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ถิติจังหวัด60\บทที่1\"/>
    </mc:Choice>
  </mc:AlternateContent>
  <bookViews>
    <workbookView xWindow="0" yWindow="0" windowWidth="19200" windowHeight="11640"/>
  </bookViews>
  <sheets>
    <sheet name="1.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K16" i="1"/>
  <c r="J16" i="1"/>
  <c r="I16" i="1"/>
</calcChain>
</file>

<file path=xl/sharedStrings.xml><?xml version="1.0" encoding="utf-8"?>
<sst xmlns="http://schemas.openxmlformats.org/spreadsheetml/2006/main" count="38" uniqueCount="33">
  <si>
    <t>ตาราง</t>
  </si>
  <si>
    <t>จำนวนและอัตราเกิดมีชีพ การตาย ทารกตาย และมารดาตาย พ.ศ. 2555 - 2559</t>
  </si>
  <si>
    <t>Table</t>
  </si>
  <si>
    <t>Number and Rate of Livebirth, Death, Infant Mortality and Maternal Mortality: 2012 - 2016</t>
  </si>
  <si>
    <t>ปี</t>
  </si>
  <si>
    <t>จำนวน  Number</t>
  </si>
  <si>
    <t>อัตรา  Rate</t>
  </si>
  <si>
    <t>Year</t>
  </si>
  <si>
    <t>เกิดมีชีพ</t>
  </si>
  <si>
    <t>ตาย</t>
  </si>
  <si>
    <t>ทารกตาย</t>
  </si>
  <si>
    <t>มารดาตาย</t>
  </si>
  <si>
    <r>
      <t>เกิด</t>
    </r>
    <r>
      <rPr>
        <vertAlign val="superscript"/>
        <sz val="13"/>
        <rFont val="TH SarabunPSK"/>
        <family val="2"/>
      </rPr>
      <t>(1)</t>
    </r>
  </si>
  <si>
    <r>
      <t>ตาย</t>
    </r>
    <r>
      <rPr>
        <vertAlign val="superscript"/>
        <sz val="13"/>
        <rFont val="TH SarabunPSK"/>
        <family val="2"/>
      </rPr>
      <t>(1)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</si>
  <si>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</si>
  <si>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มารดาตาย</t>
    </r>
    <r>
      <rPr>
        <vertAlign val="superscript"/>
        <sz val="13"/>
        <rFont val="TH SarabunPSK"/>
        <family val="2"/>
      </rPr>
      <t>(3)</t>
    </r>
  </si>
  <si>
    <t>Livebirth</t>
  </si>
  <si>
    <t>Death</t>
  </si>
  <si>
    <t>Infant mortatity</t>
  </si>
  <si>
    <t>Maternal mortality</t>
  </si>
  <si>
    <t>Crude birth</t>
  </si>
  <si>
    <t>Crude death</t>
  </si>
  <si>
    <t>-</t>
  </si>
  <si>
    <t xml:space="preserve">   หมายเหตุ: </t>
  </si>
  <si>
    <t>(1)  อัตราเกิดและตายต่อประชากร 1,000 คน</t>
  </si>
  <si>
    <t xml:space="preserve">Note:  </t>
  </si>
  <si>
    <t>(1)  Crude birth and death rate per 1,000 populations.</t>
  </si>
  <si>
    <t>(2)  อัตราทารกตายต่อการเกิดมีชีพ 1,000 คน</t>
  </si>
  <si>
    <t>(2)  Infant mortality rate per 1,000 livebirths.</t>
  </si>
  <si>
    <t>(3)  อัตรามารดาตายต่อการเกิดมีชีพ 100,000 คน</t>
  </si>
  <si>
    <t>(3)  Maternal mortlity rate per 100,000 livebirths.</t>
  </si>
  <si>
    <t xml:space="preserve">        ที่มา:    สำนักงานสาธารณสุขจังหวัดสมุทรสาคร</t>
  </si>
  <si>
    <t xml:space="preserve">          Source:    Samutsakhon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</si>
</sst>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/>
    <xf numFmtId="187" fontId="4" fillId="0" borderId="12" xfId="1" applyNumberFormat="1" applyFont="1" applyBorder="1"/>
    <xf numFmtId="187" fontId="4" fillId="0" borderId="12" xfId="1" applyNumberFormat="1" applyFont="1" applyBorder="1" applyAlignment="1">
      <alignment horizontal="right"/>
    </xf>
    <xf numFmtId="43" fontId="4" fillId="0" borderId="12" xfId="1" applyFont="1" applyBorder="1"/>
    <xf numFmtId="43" fontId="4" fillId="0" borderId="12" xfId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3"/>
  <sheetViews>
    <sheetView tabSelected="1" workbookViewId="0">
      <selection activeCell="J26" sqref="J26"/>
    </sheetView>
  </sheetViews>
  <sheetFormatPr defaultRowHeight="21.75" x14ac:dyDescent="0.5"/>
  <cols>
    <col min="1" max="1" width="0.85546875" style="7" customWidth="1"/>
    <col min="2" max="2" width="5.85546875" style="7" customWidth="1"/>
    <col min="3" max="3" width="4.42578125" style="7" bestFit="1" customWidth="1"/>
    <col min="4" max="4" width="7.7109375" style="7" customWidth="1"/>
    <col min="5" max="5" width="13" style="7" customWidth="1"/>
    <col min="6" max="6" width="12.5703125" style="7" customWidth="1"/>
    <col min="7" max="7" width="13" style="7" customWidth="1"/>
    <col min="8" max="8" width="13.7109375" style="7" customWidth="1"/>
    <col min="9" max="11" width="13" style="7" customWidth="1"/>
    <col min="12" max="12" width="14.7109375" style="7" bestFit="1" customWidth="1"/>
    <col min="13" max="13" width="19.7109375" style="6" customWidth="1"/>
    <col min="14" max="14" width="2.28515625" style="7" customWidth="1"/>
    <col min="15" max="15" width="4.140625" style="7" customWidth="1"/>
    <col min="16" max="16384" width="9.140625" style="7"/>
  </cols>
  <sheetData>
    <row r="1" spans="1:13" s="1" customFormat="1" x14ac:dyDescent="0.5">
      <c r="B1" s="1" t="s">
        <v>0</v>
      </c>
      <c r="C1" s="2">
        <v>1.5</v>
      </c>
      <c r="D1" s="1" t="s">
        <v>1</v>
      </c>
      <c r="M1" s="3"/>
    </row>
    <row r="2" spans="1:13" s="4" customFormat="1" x14ac:dyDescent="0.5">
      <c r="B2" s="1" t="s">
        <v>2</v>
      </c>
      <c r="C2" s="2">
        <v>1.5</v>
      </c>
      <c r="D2" s="1" t="s">
        <v>3</v>
      </c>
      <c r="M2" s="5"/>
    </row>
    <row r="3" spans="1:13" ht="6" customHeight="1" x14ac:dyDescent="0.5">
      <c r="A3" s="6"/>
      <c r="B3" s="6"/>
      <c r="C3" s="6"/>
      <c r="D3" s="6"/>
      <c r="E3" s="6"/>
      <c r="F3" s="6"/>
      <c r="G3" s="6"/>
      <c r="H3" s="6"/>
    </row>
    <row r="4" spans="1:13" s="12" customFormat="1" ht="21.75" customHeight="1" x14ac:dyDescent="0.45">
      <c r="A4" s="8" t="s">
        <v>4</v>
      </c>
      <c r="B4" s="8"/>
      <c r="C4" s="8"/>
      <c r="D4" s="9"/>
      <c r="E4" s="10" t="s">
        <v>5</v>
      </c>
      <c r="F4" s="10"/>
      <c r="G4" s="10"/>
      <c r="H4" s="10"/>
      <c r="I4" s="10" t="s">
        <v>6</v>
      </c>
      <c r="J4" s="10"/>
      <c r="K4" s="10"/>
      <c r="L4" s="10"/>
      <c r="M4" s="11" t="s">
        <v>7</v>
      </c>
    </row>
    <row r="5" spans="1:13" s="12" customFormat="1" ht="21" customHeight="1" x14ac:dyDescent="0.45">
      <c r="A5" s="13"/>
      <c r="B5" s="13"/>
      <c r="C5" s="13"/>
      <c r="D5" s="14"/>
      <c r="E5" s="15" t="s">
        <v>8</v>
      </c>
      <c r="F5" s="15" t="s">
        <v>9</v>
      </c>
      <c r="G5" s="15" t="s">
        <v>10</v>
      </c>
      <c r="H5" s="15" t="s">
        <v>11</v>
      </c>
      <c r="I5" s="15" t="s">
        <v>12</v>
      </c>
      <c r="J5" s="15" t="s">
        <v>13</v>
      </c>
      <c r="K5" s="15" t="s">
        <v>14</v>
      </c>
      <c r="L5" s="15" t="s">
        <v>15</v>
      </c>
      <c r="M5" s="16"/>
    </row>
    <row r="6" spans="1:13" s="12" customFormat="1" ht="19.5" x14ac:dyDescent="0.45">
      <c r="A6" s="17"/>
      <c r="B6" s="17"/>
      <c r="C6" s="17"/>
      <c r="D6" s="18"/>
      <c r="E6" s="19" t="s">
        <v>16</v>
      </c>
      <c r="F6" s="19" t="s">
        <v>17</v>
      </c>
      <c r="G6" s="19" t="s">
        <v>18</v>
      </c>
      <c r="H6" s="19" t="s">
        <v>19</v>
      </c>
      <c r="I6" s="19" t="s">
        <v>20</v>
      </c>
      <c r="J6" s="19" t="s">
        <v>21</v>
      </c>
      <c r="K6" s="19" t="s">
        <v>18</v>
      </c>
      <c r="L6" s="19" t="s">
        <v>19</v>
      </c>
      <c r="M6" s="20"/>
    </row>
    <row r="7" spans="1:13" s="12" customFormat="1" ht="6" customHeight="1" x14ac:dyDescent="0.45">
      <c r="A7" s="21"/>
      <c r="B7" s="21"/>
      <c r="C7" s="21"/>
      <c r="D7" s="22"/>
      <c r="E7" s="23"/>
      <c r="F7" s="23"/>
      <c r="G7" s="23"/>
      <c r="H7" s="23"/>
      <c r="I7" s="23"/>
      <c r="J7" s="23"/>
      <c r="K7" s="23"/>
      <c r="L7" s="23"/>
      <c r="M7" s="24"/>
    </row>
    <row r="8" spans="1:13" s="31" customFormat="1" ht="24" customHeight="1" x14ac:dyDescent="0.45">
      <c r="A8" s="25"/>
      <c r="B8" s="21">
        <v>2555</v>
      </c>
      <c r="C8" s="21"/>
      <c r="D8" s="22"/>
      <c r="E8" s="26">
        <v>12212</v>
      </c>
      <c r="F8" s="26">
        <v>2889</v>
      </c>
      <c r="G8" s="26">
        <v>51</v>
      </c>
      <c r="H8" s="27" t="s">
        <v>22</v>
      </c>
      <c r="I8" s="28">
        <v>24</v>
      </c>
      <c r="J8" s="28">
        <v>5.68</v>
      </c>
      <c r="K8" s="28">
        <v>4.18</v>
      </c>
      <c r="L8" s="29" t="s">
        <v>22</v>
      </c>
      <c r="M8" s="30">
        <v>2012</v>
      </c>
    </row>
    <row r="9" spans="1:13" s="31" customFormat="1" ht="24" customHeight="1" x14ac:dyDescent="0.45">
      <c r="A9" s="25"/>
      <c r="E9" s="26"/>
      <c r="F9" s="26"/>
      <c r="G9" s="26"/>
      <c r="H9" s="26"/>
      <c r="I9" s="28"/>
      <c r="J9" s="28"/>
      <c r="K9" s="28"/>
      <c r="L9" s="28"/>
      <c r="M9" s="32"/>
    </row>
    <row r="10" spans="1:13" s="31" customFormat="1" ht="21" customHeight="1" x14ac:dyDescent="0.45">
      <c r="B10" s="21">
        <v>2556</v>
      </c>
      <c r="C10" s="21"/>
      <c r="D10" s="22"/>
      <c r="E10" s="26">
        <v>9357</v>
      </c>
      <c r="F10" s="26">
        <v>2798</v>
      </c>
      <c r="G10" s="26">
        <v>60</v>
      </c>
      <c r="H10" s="26">
        <v>2</v>
      </c>
      <c r="I10" s="28">
        <v>18.010000000000002</v>
      </c>
      <c r="J10" s="28">
        <v>5.39</v>
      </c>
      <c r="K10" s="28">
        <v>6.41</v>
      </c>
      <c r="L10" s="28">
        <v>21.37</v>
      </c>
      <c r="M10" s="30">
        <v>2013</v>
      </c>
    </row>
    <row r="11" spans="1:13" s="31" customFormat="1" ht="21" customHeight="1" x14ac:dyDescent="0.45">
      <c r="E11" s="26"/>
      <c r="F11" s="26"/>
      <c r="G11" s="26"/>
      <c r="H11" s="26"/>
      <c r="I11" s="28"/>
      <c r="J11" s="28"/>
      <c r="K11" s="28"/>
      <c r="L11" s="28"/>
      <c r="M11" s="32"/>
    </row>
    <row r="12" spans="1:13" s="31" customFormat="1" ht="21" customHeight="1" x14ac:dyDescent="0.45">
      <c r="B12" s="21">
        <v>2557</v>
      </c>
      <c r="C12" s="21"/>
      <c r="D12" s="22"/>
      <c r="E12" s="26">
        <v>8773</v>
      </c>
      <c r="F12" s="26">
        <v>3063</v>
      </c>
      <c r="G12" s="26">
        <v>70</v>
      </c>
      <c r="H12" s="26">
        <v>1</v>
      </c>
      <c r="I12" s="28">
        <v>16.489999999999998</v>
      </c>
      <c r="J12" s="28">
        <v>5.76</v>
      </c>
      <c r="K12" s="28">
        <v>7.98</v>
      </c>
      <c r="L12" s="28">
        <v>11.4</v>
      </c>
      <c r="M12" s="30">
        <v>2014</v>
      </c>
    </row>
    <row r="13" spans="1:13" s="31" customFormat="1" ht="21" customHeight="1" x14ac:dyDescent="0.45">
      <c r="B13" s="33"/>
      <c r="C13" s="33"/>
      <c r="D13" s="34"/>
      <c r="E13" s="26"/>
      <c r="F13" s="26"/>
      <c r="G13" s="26"/>
      <c r="H13" s="26"/>
      <c r="I13" s="28"/>
      <c r="J13" s="28"/>
      <c r="K13" s="28"/>
      <c r="L13" s="28"/>
      <c r="M13" s="30"/>
    </row>
    <row r="14" spans="1:13" s="31" customFormat="1" ht="21" customHeight="1" x14ac:dyDescent="0.45">
      <c r="B14" s="21">
        <v>2558</v>
      </c>
      <c r="C14" s="21"/>
      <c r="D14" s="22"/>
      <c r="E14" s="26">
        <v>7913</v>
      </c>
      <c r="F14" s="26">
        <v>3003</v>
      </c>
      <c r="G14" s="26">
        <v>50</v>
      </c>
      <c r="H14" s="27" t="s">
        <v>22</v>
      </c>
      <c r="I14" s="28">
        <v>14.51</v>
      </c>
      <c r="J14" s="28">
        <v>5.51</v>
      </c>
      <c r="K14" s="28">
        <v>6.32</v>
      </c>
      <c r="L14" s="29" t="s">
        <v>22</v>
      </c>
      <c r="M14" s="30">
        <v>2015</v>
      </c>
    </row>
    <row r="15" spans="1:13" s="31" customFormat="1" ht="21" customHeight="1" x14ac:dyDescent="0.45">
      <c r="B15" s="33"/>
      <c r="C15" s="33"/>
      <c r="D15" s="34"/>
      <c r="E15" s="26"/>
      <c r="F15" s="26"/>
      <c r="G15" s="26"/>
      <c r="H15" s="26"/>
      <c r="I15" s="28"/>
      <c r="J15" s="28"/>
      <c r="K15" s="28"/>
      <c r="L15" s="28"/>
      <c r="M15" s="30"/>
    </row>
    <row r="16" spans="1:13" s="31" customFormat="1" ht="21" customHeight="1" x14ac:dyDescent="0.45">
      <c r="B16" s="21">
        <v>2559</v>
      </c>
      <c r="C16" s="21"/>
      <c r="D16" s="22"/>
      <c r="E16" s="26">
        <v>8285</v>
      </c>
      <c r="F16" s="26">
        <v>3207</v>
      </c>
      <c r="G16" s="26">
        <v>57</v>
      </c>
      <c r="H16" s="27">
        <v>1</v>
      </c>
      <c r="I16" s="28">
        <f>E16*1000/556719</f>
        <v>14.881834462269117</v>
      </c>
      <c r="J16" s="28">
        <f>F16*1000/556719</f>
        <v>5.7605362849121367</v>
      </c>
      <c r="K16" s="28">
        <f>G16*1000/E16</f>
        <v>6.87990343995172</v>
      </c>
      <c r="L16" s="29">
        <f>H16*100000/E16</f>
        <v>12.070006035003017</v>
      </c>
      <c r="M16" s="30">
        <v>2016</v>
      </c>
    </row>
    <row r="17" spans="1:13" s="31" customFormat="1" ht="6" customHeight="1" x14ac:dyDescent="0.45">
      <c r="A17" s="35"/>
      <c r="B17" s="35"/>
      <c r="C17" s="35"/>
      <c r="D17" s="35"/>
      <c r="E17" s="36"/>
      <c r="F17" s="36"/>
      <c r="G17" s="36"/>
      <c r="H17" s="36"/>
      <c r="I17" s="36"/>
      <c r="J17" s="36"/>
      <c r="K17" s="36"/>
      <c r="L17" s="36"/>
      <c r="M17" s="37"/>
    </row>
    <row r="18" spans="1:13" s="31" customFormat="1" ht="6" customHeight="1" x14ac:dyDescent="0.4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3" s="31" customFormat="1" ht="22.5" customHeight="1" x14ac:dyDescent="0.45">
      <c r="A19" s="25"/>
      <c r="B19" s="39" t="s">
        <v>23</v>
      </c>
      <c r="C19" s="39"/>
      <c r="D19" s="25" t="s">
        <v>24</v>
      </c>
      <c r="E19" s="25"/>
      <c r="F19" s="25"/>
      <c r="G19" s="25"/>
      <c r="H19" s="40" t="s">
        <v>25</v>
      </c>
      <c r="I19" s="25" t="s">
        <v>26</v>
      </c>
      <c r="J19" s="25"/>
      <c r="K19" s="25"/>
      <c r="L19" s="25"/>
      <c r="M19" s="25"/>
    </row>
    <row r="20" spans="1:13" ht="22.5" customHeight="1" x14ac:dyDescent="0.5">
      <c r="A20" s="25"/>
      <c r="B20" s="25"/>
      <c r="C20" s="25"/>
      <c r="D20" s="25" t="s">
        <v>27</v>
      </c>
      <c r="E20" s="25"/>
      <c r="F20" s="25"/>
      <c r="G20" s="25"/>
      <c r="H20" s="31"/>
      <c r="I20" s="25" t="s">
        <v>28</v>
      </c>
      <c r="J20" s="25"/>
      <c r="K20" s="25"/>
      <c r="L20" s="25"/>
      <c r="M20" s="25"/>
    </row>
    <row r="21" spans="1:13" ht="22.5" customHeight="1" x14ac:dyDescent="0.5">
      <c r="A21" s="25"/>
      <c r="B21" s="25"/>
      <c r="C21" s="25"/>
      <c r="D21" s="25" t="s">
        <v>29</v>
      </c>
      <c r="E21" s="25"/>
      <c r="F21" s="25"/>
      <c r="G21" s="25"/>
      <c r="H21" s="31"/>
      <c r="I21" s="25" t="s">
        <v>30</v>
      </c>
      <c r="J21" s="25"/>
      <c r="K21" s="25"/>
      <c r="L21" s="25"/>
      <c r="M21" s="25"/>
    </row>
    <row r="22" spans="1:13" s="31" customFormat="1" ht="22.5" customHeight="1" x14ac:dyDescent="0.45">
      <c r="B22" s="39" t="s">
        <v>31</v>
      </c>
      <c r="H22" s="31" t="s">
        <v>32</v>
      </c>
      <c r="M22" s="25"/>
    </row>
    <row r="23" spans="1:13" s="31" customFormat="1" ht="22.5" customHeight="1" x14ac:dyDescent="0.45">
      <c r="M23" s="25"/>
    </row>
  </sheetData>
  <mergeCells count="10">
    <mergeCell ref="B10:D10"/>
    <mergeCell ref="B12:D12"/>
    <mergeCell ref="B14:D14"/>
    <mergeCell ref="B16:D16"/>
    <mergeCell ref="A4:D6"/>
    <mergeCell ref="E4:H4"/>
    <mergeCell ref="I4:L4"/>
    <mergeCell ref="M4:M6"/>
    <mergeCell ref="A7:D7"/>
    <mergeCell ref="B8:D8"/>
  </mergeCells>
  <pageMargins left="0.55118110236220474" right="0.35433070866141736" top="0.78740157480314965" bottom="0.59055118110236227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1.5</vt:lpstr>
    </vt:vector>
  </TitlesOfParts>
  <Company>admin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Dell</dc:creator>
  <cp:lastModifiedBy>Nso Dell</cp:lastModifiedBy>
  <dcterms:created xsi:type="dcterms:W3CDTF">2017-09-06T03:43:34Z</dcterms:created>
  <dcterms:modified xsi:type="dcterms:W3CDTF">2017-09-06T03:45:33Z</dcterms:modified>
</cp:coreProperties>
</file>