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ปี2559\7.เดือนกรกฎาคม\"/>
    </mc:Choice>
  </mc:AlternateContent>
  <xr:revisionPtr revIDLastSave="0" documentId="13_ncr:1_{C591EB9F-E613-4CF0-9644-3713FE5CEBB9}" xr6:coauthVersionLast="46" xr6:coauthVersionMax="46" xr10:uidLastSave="{00000000-0000-0000-0000-000000000000}"/>
  <bookViews>
    <workbookView xWindow="0" yWindow="0" windowWidth="23040" windowHeight="12360" xr2:uid="{00000000-000D-0000-FFFF-FFFF00000000}"/>
  </bookViews>
  <sheets>
    <sheet name="ตร6" sheetId="1" r:id="rId1"/>
  </sheets>
  <calcPr calcId="181029"/>
</workbook>
</file>

<file path=xl/calcChain.xml><?xml version="1.0" encoding="utf-8"?>
<calcChain xmlns="http://schemas.openxmlformats.org/spreadsheetml/2006/main">
  <c r="D12" i="1" l="1"/>
  <c r="C12" i="1"/>
  <c r="B12" i="1"/>
  <c r="D14" i="1"/>
  <c r="D15" i="1"/>
  <c r="D16" i="1"/>
  <c r="D17" i="1"/>
  <c r="D13" i="1"/>
  <c r="C14" i="1"/>
  <c r="C15" i="1"/>
  <c r="C16" i="1"/>
  <c r="C17" i="1"/>
  <c r="B14" i="1"/>
  <c r="B15" i="1"/>
  <c r="B16" i="1"/>
  <c r="B17" i="1"/>
  <c r="E4" i="1"/>
  <c r="F4" i="1"/>
  <c r="G4" i="1"/>
  <c r="B13" i="1"/>
  <c r="C13" i="1"/>
</calcChain>
</file>

<file path=xl/sharedStrings.xml><?xml version="1.0" encoding="utf-8"?>
<sst xmlns="http://schemas.openxmlformats.org/spreadsheetml/2006/main" count="28" uniqueCount="16">
  <si>
    <t>-</t>
  </si>
  <si>
    <t>6.  การรวมกลุ่ม</t>
  </si>
  <si>
    <t>5.  ช่วยธุรกิจครัวเรือน</t>
  </si>
  <si>
    <t>4.  ทำงานส่วนตัว</t>
  </si>
  <si>
    <t>3.  ลูกจ้างเอกชน</t>
  </si>
  <si>
    <t>2.  ลูกจ้างรัฐบาล</t>
  </si>
  <si>
    <t>1.  นายจ้าง</t>
  </si>
  <si>
    <t>ยอดรวม</t>
  </si>
  <si>
    <t>ร้อยละ</t>
  </si>
  <si>
    <t xml:space="preserve"> จำนวน</t>
  </si>
  <si>
    <t>หญิง</t>
  </si>
  <si>
    <t>ชาย</t>
  </si>
  <si>
    <t>รวม</t>
  </si>
  <si>
    <t>สถานภาพการทำงาน</t>
  </si>
  <si>
    <t>ตารางที่ 5 จำนวนและร้อยละของผู้มีงานทำ จำแนกตามสถานภาพการทำงาน และเพศ</t>
  </si>
  <si>
    <t>การสำรวจภาวะการทำงานของประชากร จังหวัดพิจิตร เดือนกรกฎาคม พ.ศ. 2559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</si>
</sst>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-* #,##0_-;\-* #,##0_-;_-* &quot;-&quot;_-;_-@_-"/>
    <numFmt numFmtId="43" formatCode="_-* #,##0.00_-;\-* #,##0.00_-;_-* &quot;-&quot;??_-;_-@_-"/>
    <numFmt numFmtId="187" formatCode="0.0"/>
    <numFmt numFmtId="188" formatCode="_-* #,##0.0_-;\-* #,##0.0_-;_-* &quot;-&quot;??_-;_-@_-"/>
    <numFmt numFmtId="189" formatCode="_-* #,##0_-;\-* #,##0_-;_-* &quot;-&quot;??_-;_-@_-"/>
  </numFmts>
  <fonts count="12" x14ac:knownFonts="1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sz val="14"/>
      <name val="Cordia New"/>
      <charset val="222"/>
    </font>
    <font>
      <sz val="16"/>
      <name val="TH SarabunPSK"/>
      <family val="2"/>
    </font>
    <font>
      <sz val="16"/>
      <color indexed="9"/>
      <name val="TH SarabunPSK"/>
      <family val="2"/>
    </font>
    <font>
      <sz val="14"/>
      <name val="TH SarabunPSK"/>
      <family val="2"/>
    </font>
    <font>
      <sz val="14"/>
      <color indexed="10"/>
      <name val="TH SarabunPSK"/>
      <family val="2"/>
    </font>
    <font>
      <sz val="14"/>
      <color indexed="9"/>
      <name val="TH SarabunPSK"/>
      <family val="2"/>
    </font>
    <font>
      <sz val="14"/>
      <name val="Cordia New"/>
      <family val="2"/>
    </font>
    <font>
      <b/>
      <sz val="16"/>
      <name val="TH SarabunPSK"/>
      <family val="2"/>
    </font>
    <font>
      <b/>
      <sz val="16"/>
      <color indexed="9"/>
      <name val="TH SarabunPSK"/>
      <family val="2"/>
    </font>
    <font>
      <b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" fillId="0" borderId="0"/>
    <xf numFmtId="0" fontId="1" fillId="0" borderId="0"/>
    <xf numFmtId="0" fontId="8" fillId="0" borderId="0"/>
    <xf numFmtId="9" fontId="8" fillId="0" borderId="0" applyFont="0" applyFill="0" applyBorder="0" applyAlignment="0" applyProtection="0"/>
  </cellStyleXfs>
  <cellXfs count="38">
    <xf numFmtId="0" fontId="0" fillId="0" borderId="0" xfId="0"/>
    <xf numFmtId="0" fontId="3" fillId="0" borderId="0" xfId="0" applyFont="1" applyFill="1"/>
    <xf numFmtId="0" fontId="4" fillId="0" borderId="0" xfId="0" applyFont="1" applyFill="1"/>
    <xf numFmtId="0" fontId="3" fillId="0" borderId="0" xfId="0" applyFont="1" applyFill="1" applyAlignment="1">
      <alignment horizontal="left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left" vertical="center"/>
    </xf>
    <xf numFmtId="41" fontId="3" fillId="0" borderId="0" xfId="2" applyNumberFormat="1" applyFont="1" applyFill="1" applyBorder="1" applyAlignment="1">
      <alignment horizontal="right" vertical="center" wrapText="1"/>
    </xf>
    <xf numFmtId="187" fontId="3" fillId="0" borderId="1" xfId="1" applyNumberFormat="1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vertical="center"/>
    </xf>
    <xf numFmtId="188" fontId="3" fillId="0" borderId="0" xfId="2" applyNumberFormat="1" applyFont="1" applyFill="1" applyBorder="1" applyAlignment="1">
      <alignment horizontal="right" vertical="center" wrapText="1"/>
    </xf>
    <xf numFmtId="187" fontId="3" fillId="0" borderId="0" xfId="1" applyNumberFormat="1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187" fontId="9" fillId="0" borderId="0" xfId="1" applyNumberFormat="1" applyFont="1" applyFill="1" applyBorder="1" applyAlignment="1">
      <alignment horizontal="right" vertical="center" wrapText="1"/>
    </xf>
    <xf numFmtId="0" fontId="9" fillId="0" borderId="0" xfId="0" applyFont="1" applyFill="1" applyBorder="1" applyAlignment="1">
      <alignment horizontal="center" vertical="center"/>
    </xf>
    <xf numFmtId="0" fontId="3" fillId="0" borderId="0" xfId="0" applyFont="1" applyFill="1" applyBorder="1"/>
    <xf numFmtId="189" fontId="10" fillId="0" borderId="0" xfId="0" applyNumberFormat="1" applyFont="1" applyFill="1" applyAlignment="1">
      <alignment vertical="center"/>
    </xf>
    <xf numFmtId="0" fontId="9" fillId="0" borderId="0" xfId="0" applyFont="1" applyFill="1"/>
    <xf numFmtId="0" fontId="10" fillId="0" borderId="0" xfId="0" applyFont="1" applyFill="1"/>
    <xf numFmtId="0" fontId="9" fillId="0" borderId="2" xfId="0" applyFont="1" applyFill="1" applyBorder="1" applyAlignment="1">
      <alignment horizontal="right" vertical="center"/>
    </xf>
    <xf numFmtId="0" fontId="9" fillId="0" borderId="2" xfId="0" applyFont="1" applyFill="1" applyBorder="1" applyAlignment="1">
      <alignment horizontal="center" vertical="center"/>
    </xf>
    <xf numFmtId="3" fontId="11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0" fontId="9" fillId="0" borderId="0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right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3" fontId="11" fillId="0" borderId="6" xfId="0" applyNumberFormat="1" applyFont="1" applyBorder="1" applyAlignment="1">
      <alignment horizontal="right"/>
    </xf>
    <xf numFmtId="3" fontId="5" fillId="0" borderId="6" xfId="0" applyNumberFormat="1" applyFont="1" applyBorder="1" applyAlignment="1">
      <alignment horizontal="right"/>
    </xf>
    <xf numFmtId="0" fontId="9" fillId="0" borderId="6" xfId="0" applyFont="1" applyFill="1" applyBorder="1" applyAlignment="1">
      <alignment horizontal="center" vertical="center"/>
    </xf>
    <xf numFmtId="187" fontId="9" fillId="0" borderId="6" xfId="1" applyNumberFormat="1" applyFont="1" applyFill="1" applyBorder="1" applyAlignment="1">
      <alignment horizontal="right" vertical="center" wrapText="1"/>
    </xf>
    <xf numFmtId="187" fontId="3" fillId="0" borderId="6" xfId="1" applyNumberFormat="1" applyFont="1" applyFill="1" applyBorder="1" applyAlignment="1">
      <alignment horizontal="right" vertical="center" wrapText="1"/>
    </xf>
    <xf numFmtId="187" fontId="3" fillId="0" borderId="7" xfId="1" applyNumberFormat="1" applyFont="1" applyFill="1" applyBorder="1" applyAlignment="1">
      <alignment horizontal="right" vertical="center" wrapText="1"/>
    </xf>
  </cellXfs>
  <cellStyles count="8">
    <cellStyle name="Comma" xfId="1" builtinId="3"/>
    <cellStyle name="Comma 2" xfId="3" xr:uid="{00000000-0005-0000-0000-000001000000}"/>
    <cellStyle name="Normal" xfId="0" builtinId="0"/>
    <cellStyle name="Normal 2" xfId="4" xr:uid="{00000000-0005-0000-0000-000003000000}"/>
    <cellStyle name="Normal 3" xfId="5" xr:uid="{00000000-0005-0000-0000-000004000000}"/>
    <cellStyle name="เครื่องหมายจุลภาค 2" xfId="2" xr:uid="{00000000-0005-0000-0000-000005000000}"/>
    <cellStyle name="ปกติ 2" xfId="6" xr:uid="{00000000-0005-0000-0000-000006000000}"/>
    <cellStyle name="เปอร์เซ็นต์ 2" xfId="7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H20"/>
  <sheetViews>
    <sheetView tabSelected="1" topLeftCell="A10" zoomScaleNormal="100" workbookViewId="0">
      <selection activeCell="D13" sqref="D13"/>
    </sheetView>
  </sheetViews>
  <sheetFormatPr defaultColWidth="9.125" defaultRowHeight="30.75" customHeight="1" x14ac:dyDescent="0.7"/>
  <cols>
    <col min="1" max="1" width="38.375" style="1" customWidth="1"/>
    <col min="2" max="2" width="15.75" style="1" customWidth="1"/>
    <col min="3" max="3" width="14.375" style="1" customWidth="1"/>
    <col min="4" max="4" width="15.75" style="1" customWidth="1"/>
    <col min="5" max="6" width="10.375" style="2" bestFit="1" customWidth="1"/>
    <col min="7" max="7" width="10.25" style="2" bestFit="1" customWidth="1"/>
    <col min="8" max="8" width="9.125" style="2"/>
    <col min="9" max="16384" width="9.125" style="1"/>
  </cols>
  <sheetData>
    <row r="1" spans="1:8" s="22" customFormat="1" ht="30.75" customHeight="1" x14ac:dyDescent="0.7">
      <c r="A1" s="16" t="s">
        <v>14</v>
      </c>
      <c r="B1" s="1"/>
      <c r="C1" s="1"/>
      <c r="D1" s="1"/>
      <c r="E1" s="23"/>
      <c r="F1" s="23"/>
      <c r="G1" s="23"/>
      <c r="H1" s="23"/>
    </row>
    <row r="2" spans="1:8" s="22" customFormat="1" ht="27" customHeight="1" x14ac:dyDescent="0.7">
      <c r="A2" s="25" t="s">
        <v>13</v>
      </c>
      <c r="B2" s="24" t="s">
        <v>12</v>
      </c>
      <c r="C2" s="24" t="s">
        <v>11</v>
      </c>
      <c r="D2" s="29" t="s">
        <v>10</v>
      </c>
      <c r="E2" s="23"/>
      <c r="F2" s="23"/>
      <c r="G2" s="23"/>
      <c r="H2" s="23"/>
    </row>
    <row r="3" spans="1:8" s="22" customFormat="1" ht="24.75" customHeight="1" x14ac:dyDescent="0.7">
      <c r="A3" s="19"/>
      <c r="B3" s="30" t="s">
        <v>9</v>
      </c>
      <c r="C3" s="30"/>
      <c r="D3" s="31"/>
      <c r="E3" s="23"/>
      <c r="F3" s="23"/>
      <c r="G3" s="23"/>
      <c r="H3" s="23"/>
    </row>
    <row r="4" spans="1:8" s="16" customFormat="1" ht="24" customHeight="1" x14ac:dyDescent="0.6">
      <c r="A4" s="19" t="s">
        <v>7</v>
      </c>
      <c r="B4" s="26">
        <v>289942.71999999997</v>
      </c>
      <c r="C4" s="26">
        <v>159523.59</v>
      </c>
      <c r="D4" s="32">
        <v>130419.13</v>
      </c>
      <c r="E4" s="21">
        <f>SUM(B5:B10)</f>
        <v>289942.71999999997</v>
      </c>
      <c r="F4" s="21">
        <f>SUM(C5:C10)</f>
        <v>159523.59</v>
      </c>
      <c r="G4" s="21">
        <f>SUM(D5:D10)</f>
        <v>130419.12</v>
      </c>
      <c r="H4" s="21"/>
    </row>
    <row r="5" spans="1:8" s="7" customFormat="1" ht="24" customHeight="1" x14ac:dyDescent="0.6">
      <c r="A5" s="14" t="s">
        <v>6</v>
      </c>
      <c r="B5" s="27">
        <v>4135.67</v>
      </c>
      <c r="C5" s="27">
        <v>3102.36</v>
      </c>
      <c r="D5" s="33">
        <v>1033.31</v>
      </c>
      <c r="E5" s="21"/>
      <c r="F5" s="15"/>
      <c r="G5" s="15"/>
      <c r="H5" s="15"/>
    </row>
    <row r="6" spans="1:8" s="7" customFormat="1" ht="24" customHeight="1" x14ac:dyDescent="0.6">
      <c r="A6" s="14" t="s">
        <v>5</v>
      </c>
      <c r="B6" s="27">
        <v>33263.64</v>
      </c>
      <c r="C6" s="27">
        <v>16691.830000000002</v>
      </c>
      <c r="D6" s="33">
        <v>16571.810000000001</v>
      </c>
      <c r="E6" s="21"/>
      <c r="F6" s="15"/>
      <c r="G6" s="15"/>
      <c r="H6" s="15"/>
    </row>
    <row r="7" spans="1:8" s="7" customFormat="1" ht="24" customHeight="1" x14ac:dyDescent="0.6">
      <c r="A7" s="14" t="s">
        <v>4</v>
      </c>
      <c r="B7" s="27">
        <v>72652.070000000007</v>
      </c>
      <c r="C7" s="27">
        <v>42626</v>
      </c>
      <c r="D7" s="33">
        <v>30026.07</v>
      </c>
      <c r="E7" s="21"/>
      <c r="F7" s="15"/>
      <c r="G7" s="15"/>
      <c r="H7" s="15"/>
    </row>
    <row r="8" spans="1:8" s="7" customFormat="1" ht="24" customHeight="1" x14ac:dyDescent="0.6">
      <c r="A8" s="14" t="s">
        <v>3</v>
      </c>
      <c r="B8" s="27">
        <v>116443.62</v>
      </c>
      <c r="C8" s="27">
        <v>78044.41</v>
      </c>
      <c r="D8" s="33">
        <v>38399.199999999997</v>
      </c>
      <c r="E8" s="21"/>
      <c r="F8" s="15"/>
      <c r="G8" s="15"/>
      <c r="H8" s="15"/>
    </row>
    <row r="9" spans="1:8" ht="24" customHeight="1" x14ac:dyDescent="0.7">
      <c r="A9" s="14" t="s">
        <v>2</v>
      </c>
      <c r="B9" s="27">
        <v>63447.72</v>
      </c>
      <c r="C9" s="27">
        <v>19058.990000000002</v>
      </c>
      <c r="D9" s="33">
        <v>44388.73</v>
      </c>
      <c r="E9" s="21"/>
    </row>
    <row r="10" spans="1:8" ht="24" customHeight="1" x14ac:dyDescent="0.7">
      <c r="A10" s="14" t="s">
        <v>1</v>
      </c>
      <c r="B10" s="27" t="s">
        <v>0</v>
      </c>
      <c r="C10" s="27" t="s">
        <v>0</v>
      </c>
      <c r="D10" s="33" t="s">
        <v>0</v>
      </c>
      <c r="E10" s="21"/>
    </row>
    <row r="11" spans="1:8" ht="30.75" customHeight="1" x14ac:dyDescent="0.7">
      <c r="A11" s="20"/>
      <c r="B11" s="28" t="s">
        <v>8</v>
      </c>
      <c r="C11" s="28"/>
      <c r="D11" s="34"/>
    </row>
    <row r="12" spans="1:8" s="16" customFormat="1" ht="27" customHeight="1" x14ac:dyDescent="0.6">
      <c r="A12" s="19" t="s">
        <v>7</v>
      </c>
      <c r="B12" s="18">
        <f>SUM(B13:B17)</f>
        <v>100.00000000000001</v>
      </c>
      <c r="C12" s="18">
        <f>SUM(C13:C17)</f>
        <v>100</v>
      </c>
      <c r="D12" s="35">
        <f>SUM(D13:D17)</f>
        <v>99.9999923324132</v>
      </c>
      <c r="E12" s="17"/>
      <c r="F12" s="17"/>
      <c r="G12" s="17"/>
      <c r="H12" s="17"/>
    </row>
    <row r="13" spans="1:8" s="7" customFormat="1" ht="24" customHeight="1" x14ac:dyDescent="0.6">
      <c r="A13" s="14" t="s">
        <v>6</v>
      </c>
      <c r="B13" s="13">
        <f>B5/$B$4*100</f>
        <v>1.4263748370712672</v>
      </c>
      <c r="C13" s="13">
        <f>C5/$C$4*100</f>
        <v>1.9447656613043878</v>
      </c>
      <c r="D13" s="36">
        <f>D5/$D$4*100</f>
        <v>0.79229941190375985</v>
      </c>
      <c r="E13" s="15"/>
      <c r="F13" s="12"/>
      <c r="G13" s="12"/>
      <c r="H13" s="12"/>
    </row>
    <row r="14" spans="1:8" s="7" customFormat="1" ht="24" customHeight="1" x14ac:dyDescent="0.6">
      <c r="A14" s="14" t="s">
        <v>5</v>
      </c>
      <c r="B14" s="13">
        <f t="shared" ref="B14:B17" si="0">B6/$B$4*100</f>
        <v>11.472486703580625</v>
      </c>
      <c r="C14" s="13">
        <f t="shared" ref="C14:C17" si="1">C6/$C$4*100</f>
        <v>10.463549622974258</v>
      </c>
      <c r="D14" s="36">
        <f t="shared" ref="D14:D17" si="2">D6/$D$4*100</f>
        <v>12.706579165188419</v>
      </c>
      <c r="E14" s="15"/>
      <c r="F14" s="12"/>
      <c r="G14" s="12"/>
      <c r="H14" s="12"/>
    </row>
    <row r="15" spans="1:8" s="7" customFormat="1" ht="24" customHeight="1" x14ac:dyDescent="0.6">
      <c r="A15" s="14" t="s">
        <v>4</v>
      </c>
      <c r="B15" s="13">
        <f t="shared" si="0"/>
        <v>25.057387197029819</v>
      </c>
      <c r="C15" s="13">
        <f t="shared" si="1"/>
        <v>26.720812890432065</v>
      </c>
      <c r="D15" s="36">
        <f t="shared" si="2"/>
        <v>23.022749806719307</v>
      </c>
      <c r="E15" s="15"/>
      <c r="F15" s="12"/>
      <c r="G15" s="12"/>
      <c r="H15" s="12"/>
    </row>
    <row r="16" spans="1:8" s="7" customFormat="1" ht="24" customHeight="1" x14ac:dyDescent="0.6">
      <c r="A16" s="14" t="s">
        <v>3</v>
      </c>
      <c r="B16" s="13">
        <f t="shared" si="0"/>
        <v>40.160904884937274</v>
      </c>
      <c r="C16" s="13">
        <f t="shared" si="1"/>
        <v>48.923428817016976</v>
      </c>
      <c r="D16" s="36">
        <f t="shared" si="2"/>
        <v>29.442919915199557</v>
      </c>
      <c r="E16" s="15"/>
      <c r="F16" s="12"/>
      <c r="G16" s="12"/>
      <c r="H16" s="12"/>
    </row>
    <row r="17" spans="1:8" ht="24" customHeight="1" x14ac:dyDescent="0.7">
      <c r="A17" s="14" t="s">
        <v>2</v>
      </c>
      <c r="B17" s="13">
        <f t="shared" si="0"/>
        <v>21.882846377381025</v>
      </c>
      <c r="C17" s="13">
        <f t="shared" si="1"/>
        <v>11.94744300827232</v>
      </c>
      <c r="D17" s="36">
        <f t="shared" si="2"/>
        <v>34.035444033402158</v>
      </c>
      <c r="F17" s="12"/>
      <c r="G17" s="12"/>
      <c r="H17" s="12"/>
    </row>
    <row r="18" spans="1:8" ht="23.25" customHeight="1" x14ac:dyDescent="0.7">
      <c r="A18" s="11" t="s">
        <v>1</v>
      </c>
      <c r="B18" s="10" t="s">
        <v>0</v>
      </c>
      <c r="C18" s="10" t="s">
        <v>0</v>
      </c>
      <c r="D18" s="37" t="s">
        <v>0</v>
      </c>
      <c r="F18" s="9"/>
      <c r="G18" s="9"/>
      <c r="H18" s="9"/>
    </row>
    <row r="19" spans="1:8" s="4" customFormat="1" ht="28.5" customHeight="1" x14ac:dyDescent="0.6">
      <c r="A19" s="8" t="s">
        <v>15</v>
      </c>
      <c r="B19" s="7"/>
      <c r="E19" s="6"/>
      <c r="F19" s="6"/>
      <c r="G19" s="5"/>
    </row>
    <row r="20" spans="1:8" ht="22.5" customHeight="1" x14ac:dyDescent="0.7">
      <c r="A20" s="3"/>
    </row>
  </sheetData>
  <mergeCells count="2">
    <mergeCell ref="B3:D3"/>
    <mergeCell ref="B11:D11"/>
  </mergeCells>
  <printOptions horizontalCentered="1"/>
  <pageMargins left="0.17" right="0.77" top="0.89" bottom="0.98425196850393704" header="0.51181102362204722" footer="0.51181102362204722"/>
  <pageSetup paperSize="9" orientation="portrait" verticalDpi="300" r:id="rId1"/>
  <headerFooter alignWithMargins="0">
    <oddHeader>&amp;C&amp;"TH SarabunPSK,ธรรมดา"28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ตร6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bumbim123</dc:creator>
  <cp:lastModifiedBy>Smart</cp:lastModifiedBy>
  <dcterms:created xsi:type="dcterms:W3CDTF">2017-03-06T02:15:51Z</dcterms:created>
  <dcterms:modified xsi:type="dcterms:W3CDTF">2021-01-25T04:06:26Z</dcterms:modified>
</cp:coreProperties>
</file>