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3.เดือนมีนาคม\"/>
    </mc:Choice>
  </mc:AlternateContent>
  <xr:revisionPtr revIDLastSave="0" documentId="13_ncr:1_{C17B9AE3-A8DA-4BC2-9EAC-67C8ED2CB06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 5" sheetId="1" r:id="rId1"/>
  </sheets>
  <calcPr calcId="181029"/>
</workbook>
</file>

<file path=xl/calcChain.xml><?xml version="1.0" encoding="utf-8"?>
<calcChain xmlns="http://schemas.openxmlformats.org/spreadsheetml/2006/main">
  <c r="D12" i="1" l="1"/>
  <c r="D14" i="1"/>
  <c r="D15" i="1"/>
  <c r="D16" i="1"/>
  <c r="D17" i="1"/>
  <c r="D13" i="1"/>
  <c r="C12" i="1"/>
  <c r="B12" i="1"/>
  <c r="C14" i="1"/>
  <c r="C15" i="1"/>
  <c r="C16" i="1"/>
  <c r="C17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<sst xmlns="http://schemas.openxmlformats.org/spreadsheetml/2006/main" count="28" uniqueCount="16">
  <si>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</si>
  <si>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</si>
  <si>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</si>
  <si>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</si>
  <si>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</si>
  <si>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</si>
  <si>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</si>
  <si>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</si>
  <si>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</si>
  <si>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</si>
  <si>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</si>
  <si>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</si>
  <si>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</si>
  <si>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</si>
  <si>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การสำรวจภาวะการทำงานของประชากร จังหวัดพิจิตร เดือนมีนาคม พ.ศ. 2559</t>
  </si>
  <si>
    <t>ตารางที่ 5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</si>
</sst>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87" fontId="3" fillId="0" borderId="1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zoomScaleNormal="100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1" customFormat="1" ht="30.75" customHeight="1" x14ac:dyDescent="0.7">
      <c r="A1" s="15" t="s">
        <v>15</v>
      </c>
      <c r="B1" s="1"/>
      <c r="C1" s="1"/>
      <c r="D1" s="1"/>
      <c r="E1" s="22"/>
      <c r="F1" s="22"/>
      <c r="G1" s="22"/>
      <c r="H1" s="22"/>
    </row>
    <row r="2" spans="1:8" s="21" customFormat="1" ht="27" customHeight="1" x14ac:dyDescent="0.7">
      <c r="A2" s="24" t="s">
        <v>13</v>
      </c>
      <c r="B2" s="23" t="s">
        <v>12</v>
      </c>
      <c r="C2" s="23" t="s">
        <v>11</v>
      </c>
      <c r="D2" s="23" t="s">
        <v>10</v>
      </c>
      <c r="E2" s="22"/>
      <c r="F2" s="22"/>
      <c r="G2" s="22"/>
      <c r="H2" s="22"/>
    </row>
    <row r="3" spans="1:8" s="21" customFormat="1" ht="24.75" customHeight="1" x14ac:dyDescent="0.7">
      <c r="A3" s="18"/>
      <c r="B3" s="27" t="s">
        <v>9</v>
      </c>
      <c r="C3" s="27"/>
      <c r="D3" s="27"/>
      <c r="E3" s="22"/>
      <c r="F3" s="22"/>
      <c r="G3" s="22"/>
      <c r="H3" s="22"/>
    </row>
    <row r="4" spans="1:8" s="15" customFormat="1" ht="24" customHeight="1" x14ac:dyDescent="0.7">
      <c r="A4" s="18" t="s">
        <v>7</v>
      </c>
      <c r="B4" s="25">
        <v>282984.71999999997</v>
      </c>
      <c r="C4" s="25">
        <v>154961.98000000001</v>
      </c>
      <c r="D4" s="25">
        <v>128022.75</v>
      </c>
      <c r="E4" s="20">
        <f>SUM(B5:B10)</f>
        <v>282984.72000000003</v>
      </c>
      <c r="F4" s="20">
        <f>SUM(C5:C10)</f>
        <v>154961.97</v>
      </c>
      <c r="G4" s="20">
        <f>SUM(D5:D10)</f>
        <v>128022.75</v>
      </c>
      <c r="H4" s="20"/>
    </row>
    <row r="5" spans="1:8" s="7" customFormat="1" ht="24" customHeight="1" x14ac:dyDescent="0.7">
      <c r="A5" s="13" t="s">
        <v>6</v>
      </c>
      <c r="B5" s="26">
        <v>4585.9799999999996</v>
      </c>
      <c r="C5" s="26">
        <v>3526.91</v>
      </c>
      <c r="D5" s="26">
        <v>1059.07</v>
      </c>
      <c r="E5" s="20"/>
      <c r="F5" s="14"/>
      <c r="G5" s="14"/>
      <c r="H5" s="14"/>
    </row>
    <row r="6" spans="1:8" s="7" customFormat="1" ht="24" customHeight="1" x14ac:dyDescent="0.7">
      <c r="A6" s="13" t="s">
        <v>5</v>
      </c>
      <c r="B6" s="26">
        <v>32720.22</v>
      </c>
      <c r="C6" s="26">
        <v>16049.35</v>
      </c>
      <c r="D6" s="26">
        <v>16670.87</v>
      </c>
      <c r="E6" s="20"/>
      <c r="F6" s="14"/>
      <c r="G6" s="14"/>
      <c r="H6" s="14"/>
    </row>
    <row r="7" spans="1:8" s="7" customFormat="1" ht="24" customHeight="1" x14ac:dyDescent="0.7">
      <c r="A7" s="13" t="s">
        <v>4</v>
      </c>
      <c r="B7" s="26">
        <v>86027.11</v>
      </c>
      <c r="C7" s="26">
        <v>49574.36</v>
      </c>
      <c r="D7" s="26">
        <v>36452.75</v>
      </c>
      <c r="E7" s="20"/>
      <c r="F7" s="14"/>
      <c r="G7" s="14"/>
      <c r="H7" s="14"/>
    </row>
    <row r="8" spans="1:8" s="7" customFormat="1" ht="24" customHeight="1" x14ac:dyDescent="0.7">
      <c r="A8" s="13" t="s">
        <v>3</v>
      </c>
      <c r="B8" s="26">
        <v>110385.39</v>
      </c>
      <c r="C8" s="26">
        <v>70292.81</v>
      </c>
      <c r="D8" s="26">
        <v>40092.58</v>
      </c>
      <c r="E8" s="20"/>
      <c r="F8" s="14"/>
      <c r="G8" s="14"/>
      <c r="H8" s="14"/>
    </row>
    <row r="9" spans="1:8" ht="24" customHeight="1" x14ac:dyDescent="0.7">
      <c r="A9" s="13" t="s">
        <v>2</v>
      </c>
      <c r="B9" s="26">
        <v>49266.02</v>
      </c>
      <c r="C9" s="26">
        <v>15518.54</v>
      </c>
      <c r="D9" s="26">
        <v>33747.480000000003</v>
      </c>
      <c r="E9" s="20"/>
    </row>
    <row r="10" spans="1:8" ht="24" customHeight="1" x14ac:dyDescent="0.7">
      <c r="A10" s="13" t="s">
        <v>1</v>
      </c>
      <c r="B10" s="26" t="s">
        <v>0</v>
      </c>
      <c r="C10" s="26" t="s">
        <v>0</v>
      </c>
      <c r="D10" s="26" t="s">
        <v>0</v>
      </c>
      <c r="E10" s="20"/>
    </row>
    <row r="11" spans="1:8" ht="30.75" customHeight="1" x14ac:dyDescent="0.7">
      <c r="A11" s="19"/>
      <c r="B11" s="27" t="s">
        <v>8</v>
      </c>
      <c r="C11" s="27"/>
      <c r="D11" s="27"/>
    </row>
    <row r="12" spans="1:8" s="15" customFormat="1" ht="27" customHeight="1" x14ac:dyDescent="0.6">
      <c r="A12" s="18" t="s">
        <v>7</v>
      </c>
      <c r="B12" s="17">
        <f>SUM(B13:B18)</f>
        <v>100.00000000000001</v>
      </c>
      <c r="C12" s="17">
        <f>SUM(C13:C18)</f>
        <v>99.999993546804191</v>
      </c>
      <c r="D12" s="17">
        <f>SUM(D13:D17)</f>
        <v>100</v>
      </c>
      <c r="E12" s="16"/>
      <c r="F12" s="16"/>
      <c r="G12" s="16"/>
      <c r="H12" s="16"/>
    </row>
    <row r="13" spans="1:8" s="7" customFormat="1" ht="24" customHeight="1" x14ac:dyDescent="0.6">
      <c r="A13" s="13" t="s">
        <v>6</v>
      </c>
      <c r="B13" s="12">
        <f>B5/$B$4*100</f>
        <v>1.6205751321131403</v>
      </c>
      <c r="C13" s="12">
        <f>C5/$C$4*100</f>
        <v>2.2759840833215987</v>
      </c>
      <c r="D13" s="12">
        <f>D5/$D$4*100</f>
        <v>0.82725140648829987</v>
      </c>
      <c r="E13" s="14"/>
      <c r="F13" s="11"/>
      <c r="G13" s="11"/>
      <c r="H13" s="11"/>
    </row>
    <row r="14" spans="1:8" s="7" customFormat="1" ht="24" customHeight="1" x14ac:dyDescent="0.6">
      <c r="A14" s="13" t="s">
        <v>5</v>
      </c>
      <c r="B14" s="12">
        <f t="shared" ref="B14:B17" si="0">B6/$B$4*100</f>
        <v>11.562539489764678</v>
      </c>
      <c r="C14" s="12">
        <f t="shared" ref="C14:C17" si="1">C6/$C$4*100</f>
        <v>10.35695981685314</v>
      </c>
      <c r="D14" s="12">
        <f t="shared" ref="D14:D17" si="2">D6/$D$4*100</f>
        <v>13.021802765524097</v>
      </c>
      <c r="E14" s="14"/>
      <c r="F14" s="11"/>
      <c r="G14" s="11"/>
      <c r="H14" s="11"/>
    </row>
    <row r="15" spans="1:8" s="7" customFormat="1" ht="24" customHeight="1" x14ac:dyDescent="0.6">
      <c r="A15" s="13" t="s">
        <v>4</v>
      </c>
      <c r="B15" s="12">
        <f t="shared" si="0"/>
        <v>30.399913465292407</v>
      </c>
      <c r="C15" s="12">
        <f t="shared" si="1"/>
        <v>31.991305222093828</v>
      </c>
      <c r="D15" s="12">
        <f t="shared" si="2"/>
        <v>28.473650191079319</v>
      </c>
      <c r="E15" s="14"/>
      <c r="F15" s="11"/>
      <c r="G15" s="11"/>
      <c r="H15" s="11"/>
    </row>
    <row r="16" spans="1:8" s="7" customFormat="1" ht="24" customHeight="1" x14ac:dyDescent="0.6">
      <c r="A16" s="13" t="s">
        <v>3</v>
      </c>
      <c r="B16" s="12">
        <f t="shared" si="0"/>
        <v>39.00754429426437</v>
      </c>
      <c r="C16" s="12">
        <f t="shared" si="1"/>
        <v>45.361326694457567</v>
      </c>
      <c r="D16" s="12">
        <f t="shared" si="2"/>
        <v>31.316762059868271</v>
      </c>
      <c r="E16" s="14"/>
      <c r="F16" s="11"/>
      <c r="G16" s="11"/>
      <c r="H16" s="11"/>
    </row>
    <row r="17" spans="1:8" ht="24" customHeight="1" x14ac:dyDescent="0.7">
      <c r="A17" s="13" t="s">
        <v>2</v>
      </c>
      <c r="B17" s="12">
        <f t="shared" si="0"/>
        <v>17.409427618565413</v>
      </c>
      <c r="C17" s="12">
        <f t="shared" si="1"/>
        <v>10.014417730078048</v>
      </c>
      <c r="D17" s="12">
        <f t="shared" si="2"/>
        <v>26.36053357704002</v>
      </c>
      <c r="F17" s="11"/>
      <c r="G17" s="11"/>
      <c r="H17" s="11"/>
    </row>
    <row r="18" spans="1:8" ht="23.25" customHeight="1" x14ac:dyDescent="0.7">
      <c r="A18" s="10" t="s">
        <v>1</v>
      </c>
      <c r="B18" s="28" t="s">
        <v>0</v>
      </c>
      <c r="C18" s="28" t="s">
        <v>0</v>
      </c>
      <c r="D18" s="28" t="s">
        <v>0</v>
      </c>
      <c r="F18" s="9"/>
      <c r="G18" s="9"/>
      <c r="H18" s="9"/>
    </row>
    <row r="19" spans="1:8" s="4" customFormat="1" ht="28.5" customHeight="1" x14ac:dyDescent="0.6">
      <c r="A19" s="8" t="s">
        <v>14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2021-01-25T02:51:32Z</dcterms:modified>
</cp:coreProperties>
</file>