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<sst xmlns="http://schemas.openxmlformats.org/spreadsheetml/2006/main" count="24" uniqueCount="17">
  <si>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</si>
  <si>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</si>
  <si>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</si>
  <si>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</si>
  <si>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</si>
  <si>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</si>
  <si>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</si>
  <si>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</si>
  <si>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</si>
  <si>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</si>
  <si>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</si>
  <si>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</si>
  <si>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</si>
  <si>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</si>
  <si>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</si>
  <si>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3 (กรกฎาคม - กันยายน)  2559</t>
  </si>
  <si>
    <t>ที่มา: สรุปผลการสำรวจภาวะการทำงานของประชากร  จังหวัดจันทบุรี ไตรมาสที่ 3 (กรกฎาคม - กันยายน)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</si>
</sst>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336443.51</v>
      </c>
      <c r="C6" s="7">
        <v>180615.14</v>
      </c>
      <c r="D6" s="7">
        <v>155828.37</v>
      </c>
      <c r="E6" s="8"/>
    </row>
    <row r="7" spans="1:6" s="13" customFormat="1" ht="24.75" customHeight="1">
      <c r="A7" s="10" t="s">
        <v>6</v>
      </c>
      <c r="B7" s="11">
        <v>8664.81</v>
      </c>
      <c r="C7" s="11">
        <v>6223.12</v>
      </c>
      <c r="D7" s="11">
        <v>2441.69</v>
      </c>
      <c r="E7" s="8"/>
      <c r="F7" s="12"/>
    </row>
    <row r="8" spans="1:5" s="13" customFormat="1" ht="24.75" customHeight="1">
      <c r="A8" s="10" t="s">
        <v>7</v>
      </c>
      <c r="B8" s="11">
        <v>27173.85</v>
      </c>
      <c r="C8" s="11">
        <v>13372.78</v>
      </c>
      <c r="D8" s="11">
        <v>13801.07</v>
      </c>
      <c r="E8" s="8"/>
    </row>
    <row r="9" spans="1:5" s="13" customFormat="1" ht="24.75" customHeight="1">
      <c r="A9" s="10" t="s">
        <v>8</v>
      </c>
      <c r="B9" s="11">
        <v>95808.96</v>
      </c>
      <c r="C9" s="11">
        <v>54955.64</v>
      </c>
      <c r="D9" s="11">
        <v>40853.32</v>
      </c>
      <c r="E9" s="8"/>
    </row>
    <row r="10" spans="1:5" s="13" customFormat="1" ht="24.75" customHeight="1">
      <c r="A10" s="10" t="s">
        <v>9</v>
      </c>
      <c r="B10" s="11">
        <v>113724.28</v>
      </c>
      <c r="C10" s="11">
        <v>66982.78</v>
      </c>
      <c r="D10" s="11">
        <v>46741.5</v>
      </c>
      <c r="E10" s="8"/>
    </row>
    <row r="11" spans="1:5" ht="24.75" customHeight="1">
      <c r="A11" s="10" t="s">
        <v>10</v>
      </c>
      <c r="B11" s="11">
        <v>90721.75</v>
      </c>
      <c r="C11" s="11">
        <v>38890.72</v>
      </c>
      <c r="D11" s="11">
        <v>51831.03</v>
      </c>
      <c r="E11" s="8"/>
    </row>
    <row r="12" spans="1:5" ht="24.75" customHeight="1">
      <c r="A12" s="15" t="s">
        <v>11</v>
      </c>
      <c r="B12" s="16">
        <v>349.85</v>
      </c>
      <c r="C12" s="17">
        <v>190.09</v>
      </c>
      <c r="D12" s="17">
        <v>159.76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99.99999702773282</v>
      </c>
      <c r="C14" s="20">
        <f>SUM(C15:C20)</f>
        <v>99.99999446336557</v>
      </c>
      <c r="D14" s="20">
        <f>SUM(D15:D20)</f>
        <v>100.00000000000001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2.575413031447686</v>
      </c>
      <c r="C15" s="22">
        <f aca="true" t="shared" si="1" ref="C15:C20">(C7/$C$6)*100</f>
        <v>3.4455140360880043</v>
      </c>
      <c r="D15" s="22">
        <f aca="true" t="shared" si="2" ref="D15:D20">(D7/$D$6)*100</f>
        <v>1.5669097995442038</v>
      </c>
      <c r="E15" s="23"/>
    </row>
    <row r="16" spans="1:5" s="13" customFormat="1" ht="24.75" customHeight="1">
      <c r="A16" s="10" t="s">
        <v>7</v>
      </c>
      <c r="B16" s="22">
        <f t="shared" si="0"/>
        <v>8.076794229141171</v>
      </c>
      <c r="C16" s="22">
        <f t="shared" si="1"/>
        <v>7.404019397266475</v>
      </c>
      <c r="D16" s="22">
        <f t="shared" si="2"/>
        <v>8.856583688836634</v>
      </c>
      <c r="E16" s="23"/>
    </row>
    <row r="17" spans="1:5" s="13" customFormat="1" ht="24.75" customHeight="1">
      <c r="A17" s="10" t="s">
        <v>8</v>
      </c>
      <c r="B17" s="22">
        <f t="shared" si="0"/>
        <v>28.476982658990806</v>
      </c>
      <c r="C17" s="22">
        <f t="shared" si="1"/>
        <v>30.426928772416307</v>
      </c>
      <c r="D17" s="22">
        <f t="shared" si="2"/>
        <v>26.21686923889405</v>
      </c>
      <c r="E17" s="23"/>
    </row>
    <row r="18" spans="1:5" s="13" customFormat="1" ht="24.75" customHeight="1">
      <c r="A18" s="10" t="s">
        <v>9</v>
      </c>
      <c r="B18" s="22">
        <f t="shared" si="0"/>
        <v>33.801894410149266</v>
      </c>
      <c r="C18" s="22">
        <f t="shared" si="1"/>
        <v>37.08591649625828</v>
      </c>
      <c r="D18" s="22">
        <f t="shared" si="2"/>
        <v>29.995500819266734</v>
      </c>
      <c r="E18" s="23"/>
    </row>
    <row r="19" spans="1:5" ht="24.75" customHeight="1">
      <c r="A19" s="10" t="s">
        <v>10</v>
      </c>
      <c r="B19" s="22">
        <f t="shared" si="0"/>
        <v>26.96492793099204</v>
      </c>
      <c r="C19" s="22">
        <f t="shared" si="1"/>
        <v>21.532369877741147</v>
      </c>
      <c r="D19" s="22">
        <f t="shared" si="2"/>
        <v>33.261613401975524</v>
      </c>
      <c r="E19" s="19"/>
    </row>
    <row r="20" spans="1:5" ht="24.75" customHeight="1">
      <c r="A20" s="15" t="s">
        <v>11</v>
      </c>
      <c r="B20" s="22">
        <f t="shared" si="0"/>
        <v>0.1039847670118529</v>
      </c>
      <c r="C20" s="22">
        <f t="shared" si="1"/>
        <v>0.10524588359536192</v>
      </c>
      <c r="D20" s="22">
        <f t="shared" si="2"/>
        <v>0.10252305148285899</v>
      </c>
      <c r="E20" s="19"/>
    </row>
    <row r="21" spans="1:5" ht="24.75" customHeight="1" thickBot="1">
      <c r="A21" s="25"/>
      <c r="B21" s="26"/>
      <c r="C21" s="26"/>
      <c r="D21" s="26"/>
      <c r="E21" s="19"/>
    </row>
    <row r="22" ht="24" customHeight="1"/>
    <row r="23" ht="21.75" customHeight="1">
      <c r="A23" s="24" t="s">
        <v>16</v>
      </c>
    </row>
    <row r="24" ht="21.75" customHeight="1">
      <c r="A24" s="24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2016-10-17T08:20:15Z</dcterms:modified>
  <cp:category/>
  <cp:version/>
  <cp:contentType/>
  <cp:contentStatus/>
</cp:coreProperties>
</file>