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<sst xmlns="http://schemas.openxmlformats.org/spreadsheetml/2006/main" count="24" uniqueCount="17">
  <si>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</si>
  <si>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</si>
  <si>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</si>
  <si>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</si>
  <si>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</si>
  <si>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</si>
  <si>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</si>
  <si>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</si>
  <si>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</si>
  <si>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</si>
  <si>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</si>
  <si>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</si>
  <si>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</si>
  <si>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</si>
  <si>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</si>
  <si>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2 (เมษายน - มิถุนายน)  2559</t>
  </si>
  <si>
    <t>ที่มา: สรุปผลการสำรวจภาวะการทำงานของประชากร  จังหวัดจันทบุรี ไตรมาสที่ 2 (เมษายน - มิถุนายน)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</si>
</sst>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338616.54</v>
      </c>
      <c r="C6" s="7">
        <v>178962.68</v>
      </c>
      <c r="D6" s="7">
        <v>159653.86</v>
      </c>
      <c r="E6" s="8"/>
    </row>
    <row r="7" spans="1:6" s="13" customFormat="1" ht="24.75" customHeight="1">
      <c r="A7" s="10" t="s">
        <v>6</v>
      </c>
      <c r="B7" s="11">
        <v>9095.97</v>
      </c>
      <c r="C7" s="11">
        <v>6687.93</v>
      </c>
      <c r="D7" s="11">
        <v>2408.04</v>
      </c>
      <c r="E7" s="8"/>
      <c r="F7" s="12"/>
    </row>
    <row r="8" spans="1:5" s="13" customFormat="1" ht="24.75" customHeight="1">
      <c r="A8" s="10" t="s">
        <v>7</v>
      </c>
      <c r="B8" s="11">
        <v>29754.88</v>
      </c>
      <c r="C8" s="11">
        <v>13288.54</v>
      </c>
      <c r="D8" s="11">
        <v>16466.35</v>
      </c>
      <c r="E8" s="8"/>
    </row>
    <row r="9" spans="1:5" s="13" customFormat="1" ht="24.75" customHeight="1">
      <c r="A9" s="10" t="s">
        <v>8</v>
      </c>
      <c r="B9" s="11">
        <v>94958.41</v>
      </c>
      <c r="C9" s="11">
        <v>53705.44</v>
      </c>
      <c r="D9" s="11">
        <v>41252.97</v>
      </c>
      <c r="E9" s="8"/>
    </row>
    <row r="10" spans="1:5" s="13" customFormat="1" ht="24.75" customHeight="1">
      <c r="A10" s="10" t="s">
        <v>9</v>
      </c>
      <c r="B10" s="11">
        <v>120871.48</v>
      </c>
      <c r="C10" s="11">
        <v>72319.37</v>
      </c>
      <c r="D10" s="11">
        <v>48552.12</v>
      </c>
      <c r="E10" s="8"/>
    </row>
    <row r="11" spans="1:5" ht="24.75" customHeight="1">
      <c r="A11" s="10" t="s">
        <v>10</v>
      </c>
      <c r="B11" s="11">
        <v>83461.6</v>
      </c>
      <c r="C11" s="11">
        <v>32487.21</v>
      </c>
      <c r="D11" s="11">
        <v>50974.39</v>
      </c>
      <c r="E11" s="8"/>
    </row>
    <row r="12" spans="1:5" ht="24.75" customHeight="1">
      <c r="A12" s="15" t="s">
        <v>11</v>
      </c>
      <c r="B12" s="16">
        <v>474.19</v>
      </c>
      <c r="C12" s="17">
        <v>474.19</v>
      </c>
      <c r="D12" s="17">
        <v>0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99.99999704680698</v>
      </c>
      <c r="C14" s="20">
        <f>SUM(C15:C20)</f>
        <v>100</v>
      </c>
      <c r="D14" s="20">
        <f>SUM(D15:D20)</f>
        <v>100.0000062635504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2.6862155050075227</v>
      </c>
      <c r="C15" s="22">
        <f aca="true" t="shared" si="1" ref="C15:C20">(C7/$C$6)*100</f>
        <v>3.7370528872276614</v>
      </c>
      <c r="D15" s="22">
        <f aca="true" t="shared" si="2" ref="D15:D20">(D7/$D$6)*100</f>
        <v>1.5082879925358523</v>
      </c>
      <c r="E15" s="23"/>
    </row>
    <row r="16" spans="1:5" s="13" customFormat="1" ht="24.75" customHeight="1">
      <c r="A16" s="10" t="s">
        <v>7</v>
      </c>
      <c r="B16" s="22">
        <f t="shared" si="0"/>
        <v>8.787190371740259</v>
      </c>
      <c r="C16" s="22">
        <f t="shared" si="1"/>
        <v>7.425313478765518</v>
      </c>
      <c r="D16" s="22">
        <f t="shared" si="2"/>
        <v>10.313781326677601</v>
      </c>
      <c r="E16" s="23"/>
    </row>
    <row r="17" spans="1:5" s="13" customFormat="1" ht="24.75" customHeight="1">
      <c r="A17" s="10" t="s">
        <v>8</v>
      </c>
      <c r="B17" s="22">
        <f t="shared" si="0"/>
        <v>28.043051293359746</v>
      </c>
      <c r="C17" s="22">
        <f t="shared" si="1"/>
        <v>30.009295792843517</v>
      </c>
      <c r="D17" s="22">
        <f t="shared" si="2"/>
        <v>25.83900570897566</v>
      </c>
      <c r="E17" s="23"/>
    </row>
    <row r="18" spans="1:5" s="13" customFormat="1" ht="24.75" customHeight="1">
      <c r="A18" s="10" t="s">
        <v>9</v>
      </c>
      <c r="B18" s="22">
        <f t="shared" si="0"/>
        <v>35.69568102018879</v>
      </c>
      <c r="C18" s="22">
        <f t="shared" si="1"/>
        <v>40.41030789212589</v>
      </c>
      <c r="D18" s="22">
        <f t="shared" si="2"/>
        <v>30.410865105297173</v>
      </c>
      <c r="E18" s="23"/>
    </row>
    <row r="19" spans="1:5" ht="24.75" customHeight="1">
      <c r="A19" s="10" t="s">
        <v>10</v>
      </c>
      <c r="B19" s="22">
        <f t="shared" si="0"/>
        <v>24.647821397029222</v>
      </c>
      <c r="C19" s="22">
        <f t="shared" si="1"/>
        <v>18.153064091351336</v>
      </c>
      <c r="D19" s="22">
        <f t="shared" si="2"/>
        <v>31.92806613006413</v>
      </c>
      <c r="E19" s="19"/>
    </row>
    <row r="20" spans="1:5" ht="24.75" customHeight="1">
      <c r="A20" s="15" t="s">
        <v>11</v>
      </c>
      <c r="B20" s="22">
        <f t="shared" si="0"/>
        <v>0.14003745948145357</v>
      </c>
      <c r="C20" s="22">
        <f t="shared" si="1"/>
        <v>0.26496585768608294</v>
      </c>
      <c r="D20" s="22">
        <f t="shared" si="2"/>
        <v>0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ht="21.75" customHeight="1">
      <c r="A23" s="24" t="s">
        <v>16</v>
      </c>
    </row>
    <row r="24" ht="21.75" customHeight="1">
      <c r="A24" s="24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2016-07-11T03:41:12Z</dcterms:modified>
  <cp:category/>
  <cp:version/>
  <cp:contentType/>
  <cp:contentStatus/>
</cp:coreProperties>
</file>