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9.5" sheetId="1" r:id="rId1"/>
  </sheets>
  <definedNames>
    <definedName name="_xlnm.Print_Area" localSheetId="0">'T-19.5'!$A$1:$L$36</definedName>
  </definedNames>
  <calcPr calcId="145621"/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<sst xmlns="http://schemas.openxmlformats.org/spreadsheetml/2006/main" count="114" uniqueCount="67">
  <si>
    <t xml:space="preserve">ตาราง   </t>
  </si>
  <si>
    <t>รายได้จากการจัดเก็บเงินภาษีของกรมสรรพสามิต จำแนกตามรายการ พ.ศ. 2555 - 2559</t>
  </si>
  <si>
    <t>Table</t>
  </si>
  <si>
    <t>Revenue of Excise Tax by Items: 2012 - 2016</t>
  </si>
  <si>
    <t>(บาท  Baht)</t>
  </si>
  <si>
    <t>.</t>
  </si>
  <si>
    <t>รายการ</t>
  </si>
  <si>
    <t>Items</t>
  </si>
  <si>
    <t>(2012)</t>
  </si>
  <si>
    <t>(2013)</t>
  </si>
  <si>
    <t>(2014)</t>
  </si>
  <si>
    <t>(2015)</t>
  </si>
  <si>
    <t>(2016)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</si>
  <si>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</si>
  <si>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</si>
  <si>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</si>
  <si>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</si>
  <si>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</si>
  <si>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</si>
  <si>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</si>
  <si>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</si>
  <si>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</si>
  <si>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</si>
  <si>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</si>
  <si>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</si>
  <si>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</si>
  <si>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</si>
  <si>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</si>
  <si>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</si>
  <si>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</si>
  <si>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</si>
  <si>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</si>
  <si>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</si>
  <si>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</si>
  <si>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</si>
  <si>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</si>
  <si>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</si>
  <si>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</si>
  <si>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</si>
  <si>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</si>
  <si>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>สารทำลายชั้นบรรยากาศโอโซน</t>
  </si>
  <si>
    <t xml:space="preserve">  Ozone Depleting Halogenated 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</si>
  <si>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</si>
  <si>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</si>
  <si>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</si>
  <si>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</si>
  <si>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</si>
  <si>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</si>
  <si>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</si>
  <si>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</si>
  <si>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</si>
  <si>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</si>
  <si>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</si>
  <si>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</si>
  <si>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</si>
  <si>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</si>
  <si>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</si>
  <si>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</si>
  <si>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</si>
  <si>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</si>
  <si>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</si>
  <si>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</si>
  <si>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</si>
  <si>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</si>
  <si>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</si>
  <si>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สำนักงานสรรพสามิตพื้นที่มหาสารคาม</t>
  </si>
  <si>
    <t xml:space="preserve">  Source:   Maha Sarakham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</si>
</sst>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6" fillId="0" borderId="10" xfId="1" quotePrefix="1" applyNumberFormat="1" applyFont="1" applyBorder="1" applyAlignment="1">
      <alignment horizontal="right" wrapText="1" indent="2"/>
    </xf>
    <xf numFmtId="41" fontId="6" fillId="0" borderId="3" xfId="1" quotePrefix="1" applyNumberFormat="1" applyFont="1" applyBorder="1" applyAlignment="1">
      <alignment horizontal="right" wrapText="1" indent="2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41" fontId="3" fillId="0" borderId="10" xfId="1" quotePrefix="1" applyNumberFormat="1" applyFont="1" applyBorder="1" applyAlignment="1">
      <alignment horizontal="right" vertical="center" wrapText="1" indent="2"/>
    </xf>
    <xf numFmtId="41" fontId="3" fillId="0" borderId="11" xfId="1" quotePrefix="1" applyNumberFormat="1" applyFont="1" applyBorder="1" applyAlignment="1">
      <alignment horizontal="right" vertical="center" wrapText="1" indent="2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1" fontId="3" fillId="0" borderId="11" xfId="1" applyNumberFormat="1" applyFont="1" applyBorder="1" applyAlignment="1">
      <alignment horizontal="right" vertical="center" wrapText="1" indent="2"/>
    </xf>
    <xf numFmtId="0" fontId="3" fillId="0" borderId="10" xfId="0" applyFont="1" applyBorder="1"/>
    <xf numFmtId="0" fontId="8" fillId="0" borderId="0" xfId="0" applyFont="1"/>
    <xf numFmtId="0" fontId="3" fillId="0" borderId="1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9" xfId="0" applyFont="1" applyBorder="1" applyAlignment="1"/>
    <xf numFmtId="0" fontId="3" fillId="0" borderId="9" xfId="0" applyFont="1" applyBorder="1"/>
    <xf numFmtId="41" fontId="3" fillId="0" borderId="10" xfId="1" applyNumberFormat="1" applyFont="1" applyBorder="1" applyAlignment="1">
      <alignment horizontal="right" vertical="center" wrapText="1" indent="2"/>
    </xf>
    <xf numFmtId="41" fontId="3" fillId="0" borderId="0" xfId="1" applyNumberFormat="1" applyFont="1" applyBorder="1" applyAlignment="1">
      <alignment horizontal="right" vertical="center" wrapText="1" indent="2"/>
    </xf>
    <xf numFmtId="0" fontId="8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</cellXfs>
  <cellStyles count="4">
    <cellStyle name="Comma" xfId="1" builtinId="3"/>
    <cellStyle name="Normal" xfId="0" builtinId="0"/>
    <cellStyle name="Normal 2" xfId="2"/>
    <cellStyle name="ปกติ_E92110-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99795</xdr:colOff>
      <xdr:row>0</xdr:row>
      <xdr:rowOff>0</xdr:rowOff>
    </xdr:from>
    <xdr:to>
      <xdr:col>12</xdr:col>
      <xdr:colOff>20262</xdr:colOff>
      <xdr:row>36</xdr:row>
      <xdr:rowOff>24179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700995" y="0"/>
          <a:ext cx="339567" cy="6815504"/>
          <a:chOff x="1045" y="11"/>
          <a:chExt cx="96" cy="66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78" y="36"/>
            <a:ext cx="63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5" y="11"/>
            <a:ext cx="8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7" y="356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7"/>
  <sheetViews>
    <sheetView showGridLines="0" tabSelected="1" view="pageBreakPreview" zoomScaleNormal="115" zoomScaleSheetLayoutView="100" workbookViewId="0">
      <selection activeCell="E26" sqref="E26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7109375" style="7" customWidth="1"/>
    <col min="4" max="4" width="17" style="7" customWidth="1"/>
    <col min="5" max="9" width="16.28515625" style="7" customWidth="1"/>
    <col min="10" max="10" width="33.28515625" style="7" customWidth="1"/>
    <col min="11" max="11" width="2.140625" style="7" customWidth="1"/>
    <col min="12" max="12" width="4.140625" style="7" customWidth="1"/>
    <col min="13" max="16384" width="9.140625" style="7"/>
  </cols>
  <sheetData>
    <row r="1" spans="1:13" s="1" customFormat="1" x14ac:dyDescent="0.5">
      <c r="B1" s="2" t="s">
        <v>0</v>
      </c>
      <c r="C1" s="3">
        <v>19.5</v>
      </c>
      <c r="D1" s="2" t="s">
        <v>1</v>
      </c>
    </row>
    <row r="2" spans="1:13" s="4" customFormat="1" x14ac:dyDescent="0.5">
      <c r="B2" s="1" t="s">
        <v>2</v>
      </c>
      <c r="C2" s="3">
        <v>19.5</v>
      </c>
      <c r="D2" s="5" t="s">
        <v>3</v>
      </c>
    </row>
    <row r="3" spans="1:13" s="4" customFormat="1" ht="13.5" customHeight="1" x14ac:dyDescent="0.5">
      <c r="B3" s="1"/>
      <c r="C3" s="3"/>
      <c r="D3" s="5"/>
      <c r="J3" s="6" t="s">
        <v>4</v>
      </c>
    </row>
    <row r="4" spans="1:13" ht="3" customHeight="1" x14ac:dyDescent="0.5">
      <c r="M4" s="7" t="s">
        <v>5</v>
      </c>
    </row>
    <row r="5" spans="1:13" s="13" customFormat="1" ht="18" customHeight="1" x14ac:dyDescent="0.45">
      <c r="A5" s="8" t="s">
        <v>6</v>
      </c>
      <c r="B5" s="8"/>
      <c r="C5" s="8"/>
      <c r="D5" s="9"/>
      <c r="E5" s="10">
        <v>2555</v>
      </c>
      <c r="F5" s="10">
        <v>2556</v>
      </c>
      <c r="G5" s="10">
        <v>2557</v>
      </c>
      <c r="H5" s="10">
        <v>2558</v>
      </c>
      <c r="I5" s="10">
        <v>2559</v>
      </c>
      <c r="J5" s="11" t="s">
        <v>7</v>
      </c>
      <c r="K5" s="12"/>
    </row>
    <row r="6" spans="1:13" s="13" customFormat="1" ht="18" customHeight="1" x14ac:dyDescent="0.45">
      <c r="A6" s="14"/>
      <c r="B6" s="14"/>
      <c r="C6" s="14"/>
      <c r="D6" s="15"/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7"/>
    </row>
    <row r="7" spans="1:13" s="23" customFormat="1" ht="19.5" customHeight="1" x14ac:dyDescent="0.45">
      <c r="A7" s="18"/>
      <c r="B7" s="18"/>
      <c r="C7" s="18" t="s">
        <v>13</v>
      </c>
      <c r="D7" s="19"/>
      <c r="E7" s="20">
        <v>5232208.5599999996</v>
      </c>
      <c r="F7" s="20">
        <v>9001189.1999999993</v>
      </c>
      <c r="G7" s="20">
        <v>8632936.7300000004</v>
      </c>
      <c r="H7" s="21">
        <f>SUM(H8:H32)</f>
        <v>29474810.539999999</v>
      </c>
      <c r="I7" s="21">
        <f>SUM(I8:I32)</f>
        <v>185039777</v>
      </c>
      <c r="J7" s="22" t="s">
        <v>14</v>
      </c>
    </row>
    <row r="8" spans="1:13" s="23" customFormat="1" ht="15.75" customHeight="1" x14ac:dyDescent="0.45">
      <c r="A8" s="18"/>
      <c r="B8" s="24" t="s">
        <v>15</v>
      </c>
      <c r="C8" s="18"/>
      <c r="D8" s="19"/>
      <c r="E8" s="25" t="s">
        <v>16</v>
      </c>
      <c r="F8" s="25" t="s">
        <v>16</v>
      </c>
      <c r="G8" s="25" t="s">
        <v>16</v>
      </c>
      <c r="H8" s="26">
        <v>0</v>
      </c>
      <c r="I8" s="26"/>
      <c r="J8" s="27" t="s">
        <v>17</v>
      </c>
    </row>
    <row r="9" spans="1:13" s="33" customFormat="1" ht="15.75" customHeight="1" x14ac:dyDescent="0.45">
      <c r="A9" s="28"/>
      <c r="B9" s="29" t="s">
        <v>18</v>
      </c>
      <c r="C9" s="28"/>
      <c r="D9" s="30"/>
      <c r="E9" s="31" t="s">
        <v>16</v>
      </c>
      <c r="F9" s="31" t="s">
        <v>16</v>
      </c>
      <c r="G9" s="31" t="s">
        <v>16</v>
      </c>
      <c r="H9" s="31">
        <v>0</v>
      </c>
      <c r="I9" s="31"/>
      <c r="J9" s="32" t="s">
        <v>19</v>
      </c>
    </row>
    <row r="10" spans="1:13" s="33" customFormat="1" ht="15.75" customHeight="1" x14ac:dyDescent="0.45">
      <c r="A10" s="28"/>
      <c r="B10" s="29" t="s">
        <v>20</v>
      </c>
      <c r="C10" s="28"/>
      <c r="D10" s="30"/>
      <c r="E10" s="31">
        <v>1712420.04</v>
      </c>
      <c r="F10" s="31">
        <v>2175521.8199999998</v>
      </c>
      <c r="G10" s="31">
        <v>189691.04</v>
      </c>
      <c r="H10" s="31">
        <v>22675947.210000001</v>
      </c>
      <c r="I10" s="31">
        <v>177661333</v>
      </c>
      <c r="J10" s="34" t="s">
        <v>21</v>
      </c>
    </row>
    <row r="11" spans="1:13" s="33" customFormat="1" ht="15.75" customHeight="1" x14ac:dyDescent="0.45">
      <c r="A11" s="28"/>
      <c r="B11" s="33" t="s">
        <v>22</v>
      </c>
      <c r="C11" s="28"/>
      <c r="D11" s="30"/>
      <c r="E11" s="31" t="s">
        <v>16</v>
      </c>
      <c r="F11" s="31" t="s">
        <v>16</v>
      </c>
      <c r="G11" s="31" t="s">
        <v>16</v>
      </c>
      <c r="H11" s="31">
        <v>0</v>
      </c>
      <c r="I11" s="31"/>
      <c r="J11" s="32" t="s">
        <v>23</v>
      </c>
    </row>
    <row r="12" spans="1:13" s="33" customFormat="1" ht="15.75" customHeight="1" x14ac:dyDescent="0.45">
      <c r="A12" s="35"/>
      <c r="B12" s="36" t="s">
        <v>24</v>
      </c>
      <c r="C12" s="35"/>
      <c r="D12" s="37"/>
      <c r="E12" s="31" t="s">
        <v>16</v>
      </c>
      <c r="F12" s="31" t="s">
        <v>16</v>
      </c>
      <c r="G12" s="31" t="s">
        <v>16</v>
      </c>
      <c r="H12" s="31">
        <v>0</v>
      </c>
      <c r="I12" s="31"/>
      <c r="J12" s="32" t="s">
        <v>25</v>
      </c>
    </row>
    <row r="13" spans="1:13" s="33" customFormat="1" ht="15.75" customHeight="1" x14ac:dyDescent="0.45">
      <c r="A13" s="28"/>
      <c r="B13" s="35" t="s">
        <v>26</v>
      </c>
      <c r="C13" s="28"/>
      <c r="D13" s="30"/>
      <c r="E13" s="31">
        <v>246240</v>
      </c>
      <c r="F13" s="31">
        <v>959920</v>
      </c>
      <c r="G13" s="31">
        <v>6737</v>
      </c>
      <c r="H13" s="31">
        <v>0</v>
      </c>
      <c r="I13" s="31"/>
      <c r="J13" s="32" t="s">
        <v>27</v>
      </c>
    </row>
    <row r="14" spans="1:13" s="33" customFormat="1" ht="15.75" customHeight="1" x14ac:dyDescent="0.45">
      <c r="A14" s="36"/>
      <c r="B14" s="36" t="s">
        <v>28</v>
      </c>
      <c r="C14" s="36"/>
      <c r="D14" s="38"/>
      <c r="E14" s="31" t="s">
        <v>16</v>
      </c>
      <c r="F14" s="31" t="s">
        <v>16</v>
      </c>
      <c r="G14" s="31" t="s">
        <v>16</v>
      </c>
      <c r="H14" s="31">
        <v>0</v>
      </c>
      <c r="I14" s="31"/>
      <c r="J14" s="32" t="s">
        <v>29</v>
      </c>
    </row>
    <row r="15" spans="1:13" s="33" customFormat="1" ht="15.75" customHeight="1" x14ac:dyDescent="0.45">
      <c r="A15" s="36"/>
      <c r="B15" s="36" t="s">
        <v>30</v>
      </c>
      <c r="C15" s="36"/>
      <c r="D15" s="38"/>
      <c r="E15" s="31">
        <v>30931</v>
      </c>
      <c r="F15" s="31">
        <v>37278</v>
      </c>
      <c r="G15" s="31">
        <v>33384</v>
      </c>
      <c r="H15" s="31">
        <v>27846</v>
      </c>
      <c r="I15" s="31">
        <v>26028</v>
      </c>
      <c r="J15" s="32" t="s">
        <v>31</v>
      </c>
    </row>
    <row r="16" spans="1:13" s="33" customFormat="1" ht="15.75" customHeight="1" x14ac:dyDescent="0.45">
      <c r="A16" s="36"/>
      <c r="B16" s="36" t="s">
        <v>32</v>
      </c>
      <c r="C16" s="36"/>
      <c r="D16" s="38"/>
      <c r="E16" s="31" t="s">
        <v>16</v>
      </c>
      <c r="F16" s="31"/>
      <c r="G16" s="31"/>
      <c r="H16" s="31">
        <v>0</v>
      </c>
      <c r="I16" s="31"/>
      <c r="J16" s="32" t="s">
        <v>33</v>
      </c>
    </row>
    <row r="17" spans="1:10" s="33" customFormat="1" ht="15.75" customHeight="1" x14ac:dyDescent="0.45">
      <c r="A17" s="36"/>
      <c r="B17" s="36" t="s">
        <v>34</v>
      </c>
      <c r="C17" s="36"/>
      <c r="D17" s="38"/>
      <c r="E17" s="31">
        <v>174636</v>
      </c>
      <c r="F17" s="31">
        <v>61353</v>
      </c>
      <c r="G17" s="31" t="s">
        <v>16</v>
      </c>
      <c r="H17" s="31">
        <v>0</v>
      </c>
      <c r="I17" s="31">
        <v>170280</v>
      </c>
      <c r="J17" s="32" t="s">
        <v>35</v>
      </c>
    </row>
    <row r="18" spans="1:10" s="33" customFormat="1" ht="15.75" customHeight="1" x14ac:dyDescent="0.45">
      <c r="A18" s="36"/>
      <c r="B18" s="36" t="s">
        <v>36</v>
      </c>
      <c r="C18" s="36"/>
      <c r="D18" s="38"/>
      <c r="E18" s="31" t="s">
        <v>16</v>
      </c>
      <c r="F18" s="31" t="s">
        <v>16</v>
      </c>
      <c r="G18" s="31"/>
      <c r="H18" s="31">
        <v>0</v>
      </c>
      <c r="I18" s="31"/>
      <c r="J18" s="32" t="s">
        <v>37</v>
      </c>
    </row>
    <row r="19" spans="1:10" s="33" customFormat="1" ht="15.75" customHeight="1" x14ac:dyDescent="0.45">
      <c r="A19" s="36"/>
      <c r="B19" s="36" t="s">
        <v>38</v>
      </c>
      <c r="C19" s="36"/>
      <c r="D19" s="38"/>
      <c r="E19" s="31" t="s">
        <v>16</v>
      </c>
      <c r="F19" s="31" t="s">
        <v>16</v>
      </c>
      <c r="G19" s="31">
        <v>1563</v>
      </c>
      <c r="H19" s="31">
        <v>47298</v>
      </c>
      <c r="I19" s="31"/>
      <c r="J19" s="32" t="s">
        <v>39</v>
      </c>
    </row>
    <row r="20" spans="1:10" s="33" customFormat="1" ht="15.75" customHeight="1" x14ac:dyDescent="0.45">
      <c r="B20" s="33" t="s">
        <v>40</v>
      </c>
      <c r="E20" s="31" t="s">
        <v>16</v>
      </c>
      <c r="F20" s="31" t="s">
        <v>16</v>
      </c>
      <c r="G20" s="31" t="s">
        <v>16</v>
      </c>
      <c r="H20" s="31">
        <v>0</v>
      </c>
      <c r="I20" s="31"/>
      <c r="J20" s="36" t="s">
        <v>41</v>
      </c>
    </row>
    <row r="21" spans="1:10" s="33" customFormat="1" ht="15.75" customHeight="1" x14ac:dyDescent="0.45">
      <c r="A21" s="36"/>
      <c r="C21" s="36"/>
      <c r="D21" s="36"/>
      <c r="E21" s="31"/>
      <c r="F21" s="31"/>
      <c r="G21" s="31"/>
      <c r="H21" s="31"/>
      <c r="I21" s="31"/>
      <c r="J21" s="23" t="s">
        <v>42</v>
      </c>
    </row>
    <row r="22" spans="1:10" s="33" customFormat="1" ht="15.75" customHeight="1" x14ac:dyDescent="0.45">
      <c r="A22" s="36"/>
      <c r="B22" s="36" t="s">
        <v>43</v>
      </c>
      <c r="C22" s="36"/>
      <c r="D22" s="38"/>
      <c r="E22" s="31" t="s">
        <v>16</v>
      </c>
      <c r="F22" s="31" t="s">
        <v>16</v>
      </c>
      <c r="G22" s="31" t="s">
        <v>16</v>
      </c>
      <c r="H22" s="31">
        <v>0</v>
      </c>
      <c r="I22" s="31"/>
      <c r="J22" s="32" t="s">
        <v>44</v>
      </c>
    </row>
    <row r="23" spans="1:10" s="33" customFormat="1" ht="15.75" customHeight="1" x14ac:dyDescent="0.45">
      <c r="A23" s="36"/>
      <c r="B23" s="36" t="s">
        <v>45</v>
      </c>
      <c r="C23" s="36"/>
      <c r="D23" s="38"/>
      <c r="E23" s="31" t="s">
        <v>16</v>
      </c>
      <c r="F23" s="31" t="s">
        <v>16</v>
      </c>
      <c r="G23" s="31" t="s">
        <v>16</v>
      </c>
      <c r="H23" s="31">
        <v>0</v>
      </c>
      <c r="I23" s="31"/>
      <c r="J23" s="32" t="s">
        <v>46</v>
      </c>
    </row>
    <row r="24" spans="1:10" s="33" customFormat="1" ht="15.75" customHeight="1" x14ac:dyDescent="0.45">
      <c r="A24" s="36"/>
      <c r="B24" s="36" t="s">
        <v>47</v>
      </c>
      <c r="C24" s="36"/>
      <c r="D24" s="38"/>
      <c r="E24" s="31" t="s">
        <v>16</v>
      </c>
      <c r="F24" s="31" t="s">
        <v>16</v>
      </c>
      <c r="G24" s="31" t="s">
        <v>16</v>
      </c>
      <c r="H24" s="31">
        <v>0</v>
      </c>
      <c r="I24" s="31"/>
      <c r="J24" s="27" t="s">
        <v>48</v>
      </c>
    </row>
    <row r="25" spans="1:10" s="33" customFormat="1" ht="15.75" customHeight="1" x14ac:dyDescent="0.45">
      <c r="A25" s="36"/>
      <c r="B25" s="36" t="s">
        <v>49</v>
      </c>
      <c r="C25" s="36"/>
      <c r="D25" s="38"/>
      <c r="E25" s="31">
        <v>792482</v>
      </c>
      <c r="F25" s="31">
        <v>827556</v>
      </c>
      <c r="G25" s="31">
        <v>783159.69</v>
      </c>
      <c r="H25" s="31">
        <v>713121</v>
      </c>
      <c r="I25" s="31">
        <v>773789</v>
      </c>
      <c r="J25" s="27" t="s">
        <v>50</v>
      </c>
    </row>
    <row r="26" spans="1:10" s="33" customFormat="1" ht="15.75" customHeight="1" x14ac:dyDescent="0.45">
      <c r="B26" s="36" t="s">
        <v>51</v>
      </c>
      <c r="C26" s="36"/>
      <c r="D26" s="38"/>
      <c r="E26" s="31" t="s">
        <v>16</v>
      </c>
      <c r="F26" s="31" t="s">
        <v>16</v>
      </c>
      <c r="G26" s="39">
        <v>20044.8</v>
      </c>
      <c r="H26" s="31">
        <v>0</v>
      </c>
      <c r="I26" s="31"/>
      <c r="J26" s="32" t="s">
        <v>52</v>
      </c>
    </row>
    <row r="27" spans="1:10" s="33" customFormat="1" ht="15.75" customHeight="1" x14ac:dyDescent="0.45">
      <c r="A27" s="36"/>
      <c r="B27" s="36" t="s">
        <v>53</v>
      </c>
      <c r="C27" s="36"/>
      <c r="D27" s="36"/>
      <c r="E27" s="31" t="s">
        <v>16</v>
      </c>
      <c r="F27" s="31" t="s">
        <v>16</v>
      </c>
      <c r="G27" s="39" t="s">
        <v>16</v>
      </c>
      <c r="H27" s="31">
        <v>0</v>
      </c>
      <c r="I27" s="31"/>
      <c r="J27" s="27" t="s">
        <v>54</v>
      </c>
    </row>
    <row r="28" spans="1:10" s="33" customFormat="1" ht="15.75" customHeight="1" x14ac:dyDescent="0.45">
      <c r="A28" s="36"/>
      <c r="B28" s="36" t="s">
        <v>55</v>
      </c>
      <c r="C28" s="36"/>
      <c r="D28" s="36"/>
      <c r="E28" s="31">
        <v>5940</v>
      </c>
      <c r="F28" s="31" t="s">
        <v>16</v>
      </c>
      <c r="G28" s="39">
        <v>7620</v>
      </c>
      <c r="H28" s="31">
        <v>0</v>
      </c>
      <c r="I28" s="31"/>
      <c r="J28" s="32" t="s">
        <v>56</v>
      </c>
    </row>
    <row r="29" spans="1:10" s="33" customFormat="1" ht="15.75" customHeight="1" x14ac:dyDescent="0.45">
      <c r="A29" s="36"/>
      <c r="B29" s="35" t="s">
        <v>57</v>
      </c>
      <c r="C29" s="36"/>
      <c r="D29" s="36"/>
      <c r="E29" s="31">
        <v>142000</v>
      </c>
      <c r="F29" s="31">
        <v>724800</v>
      </c>
      <c r="G29" s="40">
        <v>720000</v>
      </c>
      <c r="H29" s="31">
        <v>780000</v>
      </c>
      <c r="I29" s="31">
        <v>590000</v>
      </c>
      <c r="J29" s="32" t="s">
        <v>58</v>
      </c>
    </row>
    <row r="30" spans="1:10" s="41" customFormat="1" ht="15.75" customHeight="1" x14ac:dyDescent="0.45">
      <c r="A30" s="36"/>
      <c r="B30" s="29" t="s">
        <v>59</v>
      </c>
      <c r="C30" s="36"/>
      <c r="D30" s="36"/>
      <c r="E30" s="31" t="s">
        <v>16</v>
      </c>
      <c r="F30" s="31" t="s">
        <v>16</v>
      </c>
      <c r="G30" s="31" t="s">
        <v>16</v>
      </c>
      <c r="H30" s="31">
        <v>0</v>
      </c>
      <c r="I30" s="31"/>
      <c r="J30" s="32" t="s">
        <v>60</v>
      </c>
    </row>
    <row r="31" spans="1:10" s="41" customFormat="1" ht="15.75" customHeight="1" x14ac:dyDescent="0.45">
      <c r="A31" s="36"/>
      <c r="B31" s="36" t="s">
        <v>61</v>
      </c>
      <c r="C31" s="36"/>
      <c r="D31" s="36"/>
      <c r="E31" s="31" t="s">
        <v>16</v>
      </c>
      <c r="F31" s="31" t="s">
        <v>16</v>
      </c>
      <c r="G31" s="31" t="s">
        <v>16</v>
      </c>
      <c r="H31" s="31">
        <v>27701.5</v>
      </c>
      <c r="I31" s="31">
        <v>9695</v>
      </c>
      <c r="J31" s="32" t="s">
        <v>62</v>
      </c>
    </row>
    <row r="32" spans="1:10" s="41" customFormat="1" ht="15.75" customHeight="1" x14ac:dyDescent="0.45">
      <c r="A32" s="36"/>
      <c r="B32" s="36" t="s">
        <v>63</v>
      </c>
      <c r="C32" s="36"/>
      <c r="D32" s="36"/>
      <c r="E32" s="31" t="s">
        <v>16</v>
      </c>
      <c r="F32" s="31" t="s">
        <v>16</v>
      </c>
      <c r="G32" s="31" t="s">
        <v>16</v>
      </c>
      <c r="H32" s="31">
        <v>5202896.83</v>
      </c>
      <c r="I32" s="31">
        <v>5808652</v>
      </c>
      <c r="J32" s="27" t="s">
        <v>64</v>
      </c>
    </row>
    <row r="33" spans="1:10" ht="3" customHeight="1" x14ac:dyDescent="0.5">
      <c r="A33" s="42"/>
      <c r="B33" s="42"/>
      <c r="C33" s="42"/>
      <c r="D33" s="42"/>
      <c r="E33" s="43"/>
      <c r="F33" s="42"/>
      <c r="G33" s="43"/>
      <c r="H33" s="42"/>
      <c r="I33" s="43"/>
      <c r="J33" s="42"/>
    </row>
    <row r="34" spans="1:10" ht="3" customHeight="1" x14ac:dyDescent="0.5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s="23" customFormat="1" ht="16.5" customHeight="1" x14ac:dyDescent="0.45">
      <c r="B35" s="23" t="s">
        <v>65</v>
      </c>
      <c r="H35" s="23" t="s">
        <v>66</v>
      </c>
    </row>
    <row r="36" spans="1:10" s="23" customFormat="1" ht="3" customHeight="1" x14ac:dyDescent="0.45"/>
    <row r="37" spans="1:10" s="13" customFormat="1" ht="22.5" customHeight="1" x14ac:dyDescent="0.45"/>
  </sheetData>
  <mergeCells count="2">
    <mergeCell ref="A5:D6"/>
    <mergeCell ref="J5:J6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2017-09-21T04:25:32Z</dcterms:created>
  <dcterms:modified xsi:type="dcterms:W3CDTF">2017-09-21T04:25:42Z</dcterms:modified>
</cp:coreProperties>
</file>