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<sst xmlns="http://schemas.openxmlformats.org/spreadsheetml/2006/main" count="42" uniqueCount="25">
  <si>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ตารางที่ 3  จำนวนและร้อยละของผู้มีงานทำ  จำแนกตามระดับการศึกษาที่สำเร็จและเพศ  จังหวัดจันทบุรี พ.ศ. 2551 : ไตรมาสที่ 3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</si>
  <si>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</si>
  <si>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</si>
  <si>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</si>
  <si>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</si>
  <si>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</si>
  <si>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</si>
  <si>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</si>
  <si>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</si>
  <si>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</si>
  <si>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</si>
  <si>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</si>
  <si>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</si>
  <si>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</si>
  <si>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</si>
  <si>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 xml:space="preserve">         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</si>
  <si>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</si>
  <si>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</si>
  <si>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</si>
  <si>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</si>
  <si>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</si>
  <si>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</si>
  <si>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</si>
  <si>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3 : กรกฎาคม - กันยายน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</si>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</sst>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17" applyNumberFormat="1" applyFont="1" applyAlignment="1">
      <alignment horizontal="right"/>
    </xf>
    <xf numFmtId="213" fontId="0" fillId="0" borderId="0" xfId="17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0" fontId="5" fillId="0" borderId="0" xfId="0" applyFont="1" applyAlignment="1">
      <alignment horizontal="center"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3" xfId="0" applyFont="1" applyBorder="1" applyAlignment="1" applyProtection="1">
      <alignment horizontal="left" vertical="center"/>
      <protection/>
    </xf>
    <xf numFmtId="215" fontId="0" fillId="0" borderId="3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4" width="18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6.25" customHeight="1">
      <c r="A1" s="1" t="s">
        <v>0</v>
      </c>
      <c r="B1" s="2"/>
      <c r="C1" s="2"/>
      <c r="D1" s="2"/>
      <c r="E1" s="3"/>
      <c r="F1" s="3"/>
      <c r="G1" s="3"/>
    </row>
    <row r="2" ht="10.5" customHeight="1"/>
    <row r="3" spans="1:12" s="8" customFormat="1" ht="26.25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7"/>
      <c r="G3" s="7"/>
      <c r="L3" s="9"/>
    </row>
    <row r="4" spans="2:5" s="8" customFormat="1" ht="24" customHeight="1">
      <c r="B4" s="10" t="s">
        <v>5</v>
      </c>
      <c r="C4" s="10"/>
      <c r="D4" s="10"/>
      <c r="E4" s="11"/>
    </row>
    <row r="5" spans="1:7" s="16" customFormat="1" ht="21" customHeight="1">
      <c r="A5" s="12" t="s">
        <v>6</v>
      </c>
      <c r="B5" s="13">
        <v>324490</v>
      </c>
      <c r="C5" s="13">
        <v>173734</v>
      </c>
      <c r="D5" s="13">
        <v>150756</v>
      </c>
      <c r="E5" s="14"/>
      <c r="F5" s="15"/>
      <c r="G5" s="15"/>
    </row>
    <row r="6" spans="1:5" s="16" customFormat="1" ht="27.75" customHeight="1">
      <c r="A6" s="17" t="s">
        <v>7</v>
      </c>
      <c r="B6" s="13">
        <v>12160</v>
      </c>
      <c r="C6" s="13">
        <v>3279</v>
      </c>
      <c r="D6" s="13">
        <v>8882</v>
      </c>
      <c r="E6" s="14"/>
    </row>
    <row r="7" spans="1:5" s="16" customFormat="1" ht="21" customHeight="1">
      <c r="A7" s="2" t="s">
        <v>8</v>
      </c>
      <c r="B7" s="13">
        <v>114151</v>
      </c>
      <c r="C7" s="13">
        <v>59294</v>
      </c>
      <c r="D7" s="13">
        <v>54857</v>
      </c>
      <c r="E7" s="14"/>
    </row>
    <row r="8" spans="1:5" s="16" customFormat="1" ht="21" customHeight="1">
      <c r="A8" s="18" t="s">
        <v>9</v>
      </c>
      <c r="B8" s="13">
        <v>78927</v>
      </c>
      <c r="C8" s="13">
        <v>45130</v>
      </c>
      <c r="D8" s="13">
        <v>33798</v>
      </c>
      <c r="E8" s="14"/>
    </row>
    <row r="9" spans="1:11" s="16" customFormat="1" ht="21" customHeight="1">
      <c r="A9" s="18" t="s">
        <v>10</v>
      </c>
      <c r="B9" s="13">
        <v>43426</v>
      </c>
      <c r="C9" s="13">
        <v>25307</v>
      </c>
      <c r="D9" s="13">
        <v>18119</v>
      </c>
      <c r="E9" s="14"/>
      <c r="G9" s="2"/>
      <c r="H9" s="2"/>
      <c r="I9" s="2"/>
      <c r="J9" s="2"/>
      <c r="K9" s="2"/>
    </row>
    <row r="10" spans="1:5" s="2" customFormat="1" ht="21" customHeight="1">
      <c r="A10" s="2" t="s">
        <v>11</v>
      </c>
      <c r="B10" s="19">
        <f>SUM(B11:B13)</f>
        <v>40139</v>
      </c>
      <c r="C10" s="19">
        <f>SUM(C11:C13)</f>
        <v>23641</v>
      </c>
      <c r="D10" s="19">
        <f>SUM(D11:D13)</f>
        <v>16497</v>
      </c>
      <c r="E10" s="14"/>
    </row>
    <row r="11" spans="1:5" s="2" customFormat="1" ht="21" customHeight="1">
      <c r="A11" s="20" t="s">
        <v>12</v>
      </c>
      <c r="B11" s="13">
        <v>30358</v>
      </c>
      <c r="C11" s="13">
        <v>16608</v>
      </c>
      <c r="D11" s="13">
        <v>13750</v>
      </c>
      <c r="E11" s="14"/>
    </row>
    <row r="12" spans="1:5" s="2" customFormat="1" ht="21" customHeight="1">
      <c r="A12" s="20" t="s">
        <v>13</v>
      </c>
      <c r="B12" s="13">
        <v>9781</v>
      </c>
      <c r="C12" s="13">
        <v>7033</v>
      </c>
      <c r="D12" s="13">
        <v>2747</v>
      </c>
      <c r="E12" s="14"/>
    </row>
    <row r="13" spans="1:7" s="2" customFormat="1" ht="21" customHeight="1">
      <c r="A13" s="21" t="s">
        <v>14</v>
      </c>
      <c r="B13" s="22" t="s">
        <v>15</v>
      </c>
      <c r="C13" s="13" t="s">
        <v>15</v>
      </c>
      <c r="D13" s="13" t="s">
        <v>15</v>
      </c>
      <c r="E13" s="14"/>
      <c r="F13" s="23"/>
      <c r="G13" s="23"/>
    </row>
    <row r="14" spans="1:7" s="2" customFormat="1" ht="21" customHeight="1">
      <c r="A14" s="2" t="s">
        <v>16</v>
      </c>
      <c r="B14" s="19">
        <f>SUM(B15:B17)</f>
        <v>34116</v>
      </c>
      <c r="C14" s="19">
        <f>SUM(C15:C17)</f>
        <v>15666</v>
      </c>
      <c r="D14" s="19">
        <f>SUM(D15:D17)</f>
        <v>18451</v>
      </c>
      <c r="E14" s="14"/>
      <c r="F14" s="23"/>
      <c r="G14" s="23"/>
    </row>
    <row r="15" spans="1:7" s="16" customFormat="1" ht="21" customHeight="1">
      <c r="A15" s="21" t="s">
        <v>17</v>
      </c>
      <c r="B15" s="19">
        <v>17521</v>
      </c>
      <c r="C15" s="24">
        <v>9126</v>
      </c>
      <c r="D15" s="25">
        <v>8395</v>
      </c>
      <c r="E15" s="14"/>
      <c r="F15" s="26"/>
      <c r="G15" s="26"/>
    </row>
    <row r="16" spans="1:5" s="16" customFormat="1" ht="21" customHeight="1">
      <c r="A16" s="21" t="s">
        <v>18</v>
      </c>
      <c r="B16" s="19">
        <v>10067</v>
      </c>
      <c r="C16" s="24">
        <v>5345</v>
      </c>
      <c r="D16" s="25">
        <v>4723</v>
      </c>
      <c r="E16" s="14"/>
    </row>
    <row r="17" spans="1:5" s="16" customFormat="1" ht="21" customHeight="1">
      <c r="A17" s="21" t="s">
        <v>19</v>
      </c>
      <c r="B17" s="19">
        <v>6528</v>
      </c>
      <c r="C17" s="24">
        <v>1195</v>
      </c>
      <c r="D17" s="25">
        <v>5333</v>
      </c>
      <c r="E17" s="14"/>
    </row>
    <row r="18" spans="1:5" s="16" customFormat="1" ht="21" customHeight="1">
      <c r="A18" s="20" t="s">
        <v>20</v>
      </c>
      <c r="B18" s="25">
        <v>0</v>
      </c>
      <c r="C18" s="25">
        <v>0</v>
      </c>
      <c r="D18" s="25">
        <v>0</v>
      </c>
      <c r="E18" s="27"/>
    </row>
    <row r="19" spans="1:11" s="16" customFormat="1" ht="21" customHeight="1">
      <c r="A19" s="20" t="s">
        <v>21</v>
      </c>
      <c r="B19" s="28">
        <v>1570</v>
      </c>
      <c r="C19" s="29">
        <v>1418</v>
      </c>
      <c r="D19" s="30">
        <v>153</v>
      </c>
      <c r="E19" s="27"/>
      <c r="G19" s="2"/>
      <c r="H19" s="2"/>
      <c r="I19" s="2"/>
      <c r="J19" s="2"/>
      <c r="K19" s="2"/>
    </row>
    <row r="20" spans="2:5" s="2" customFormat="1" ht="21" customHeight="1">
      <c r="B20" s="31" t="s">
        <v>22</v>
      </c>
      <c r="C20" s="31"/>
      <c r="D20" s="31"/>
      <c r="E20" s="23"/>
    </row>
    <row r="21" spans="1:5" s="2" customFormat="1" ht="21" customHeight="1">
      <c r="A21" s="7" t="s">
        <v>6</v>
      </c>
      <c r="B21" s="32">
        <f>B22+B23+B24+B25+B26+B30+B34+B35</f>
        <v>99.99969182409319</v>
      </c>
      <c r="C21" s="32">
        <f>C22+C23+C24+C25+C26+C30+C34+C35</f>
        <v>100.00057559257257</v>
      </c>
      <c r="D21" s="32">
        <f>D22+D23+D24+D25+D26+D30+D34+D35</f>
        <v>100.00066332351614</v>
      </c>
      <c r="E21" s="23"/>
    </row>
    <row r="22" spans="1:5" s="2" customFormat="1" ht="27.75" customHeight="1">
      <c r="A22" s="17" t="s">
        <v>7</v>
      </c>
      <c r="B22" s="33">
        <f>(B6/$B$5)*100</f>
        <v>3.7474190267804866</v>
      </c>
      <c r="C22" s="33">
        <f>(C6/$C$5)*100</f>
        <v>1.887368045402742</v>
      </c>
      <c r="D22" s="33">
        <f>(D6/$D$5)*100</f>
        <v>5.891639470402505</v>
      </c>
      <c r="E22" s="34"/>
    </row>
    <row r="23" spans="1:7" s="2" customFormat="1" ht="21" customHeight="1">
      <c r="A23" s="2" t="s">
        <v>8</v>
      </c>
      <c r="B23" s="35">
        <f aca="true" t="shared" si="0" ref="B23:B35">(B7/$B$5)*100</f>
        <v>35.17858793799501</v>
      </c>
      <c r="C23" s="35">
        <f aca="true" t="shared" si="1" ref="C23:C35">(C7/$C$5)*100</f>
        <v>34.1291859969839</v>
      </c>
      <c r="D23" s="35">
        <f aca="true" t="shared" si="2" ref="D23:D35">(D7/$D$5)*100</f>
        <v>36.38793812518241</v>
      </c>
      <c r="E23" s="36"/>
      <c r="F23" s="23"/>
      <c r="G23" s="23"/>
    </row>
    <row r="24" spans="1:5" s="2" customFormat="1" ht="21" customHeight="1">
      <c r="A24" s="18" t="s">
        <v>9</v>
      </c>
      <c r="B24" s="35">
        <f t="shared" si="0"/>
        <v>24.3233997966039</v>
      </c>
      <c r="C24" s="35">
        <f t="shared" si="1"/>
        <v>25.97649279933692</v>
      </c>
      <c r="D24" s="35">
        <f t="shared" si="2"/>
        <v>22.419008198678657</v>
      </c>
      <c r="E24" s="34"/>
    </row>
    <row r="25" spans="1:4" s="2" customFormat="1" ht="21" customHeight="1">
      <c r="A25" s="18" t="s">
        <v>10</v>
      </c>
      <c r="B25" s="35">
        <f t="shared" si="0"/>
        <v>13.382846929027089</v>
      </c>
      <c r="C25" s="35">
        <f t="shared" si="1"/>
        <v>14.566521233610002</v>
      </c>
      <c r="D25" s="35">
        <f t="shared" si="2"/>
        <v>12.018758789036589</v>
      </c>
    </row>
    <row r="26" spans="1:4" s="2" customFormat="1" ht="21" customHeight="1">
      <c r="A26" s="2" t="s">
        <v>11</v>
      </c>
      <c r="B26" s="35">
        <f t="shared" si="0"/>
        <v>12.36987272335049</v>
      </c>
      <c r="C26" s="35">
        <f t="shared" si="1"/>
        <v>13.607584007735966</v>
      </c>
      <c r="D26" s="35">
        <f t="shared" si="2"/>
        <v>10.94284804584892</v>
      </c>
    </row>
    <row r="27" spans="1:4" s="2" customFormat="1" ht="21" customHeight="1">
      <c r="A27" s="20" t="s">
        <v>12</v>
      </c>
      <c r="B27" s="35">
        <f t="shared" si="0"/>
        <v>9.355604178865297</v>
      </c>
      <c r="C27" s="35">
        <f t="shared" si="1"/>
        <v>9.559441444967593</v>
      </c>
      <c r="D27" s="35">
        <f t="shared" si="2"/>
        <v>9.120698346997798</v>
      </c>
    </row>
    <row r="28" spans="1:4" s="2" customFormat="1" ht="21" customHeight="1">
      <c r="A28" s="20" t="s">
        <v>13</v>
      </c>
      <c r="B28" s="35">
        <f t="shared" si="0"/>
        <v>3.014268544485192</v>
      </c>
      <c r="C28" s="35">
        <f t="shared" si="1"/>
        <v>4.04814256276837</v>
      </c>
      <c r="D28" s="35">
        <f t="shared" si="2"/>
        <v>1.8221496988511239</v>
      </c>
    </row>
    <row r="29" spans="1:4" s="2" customFormat="1" ht="21" customHeight="1">
      <c r="A29" s="21" t="s">
        <v>14</v>
      </c>
      <c r="B29" s="35">
        <v>0</v>
      </c>
      <c r="C29" s="35">
        <v>0</v>
      </c>
      <c r="D29" s="35">
        <v>0</v>
      </c>
    </row>
    <row r="30" spans="1:4" s="2" customFormat="1" ht="21" customHeight="1">
      <c r="A30" s="2" t="s">
        <v>16</v>
      </c>
      <c r="B30" s="35">
        <f t="shared" si="0"/>
        <v>10.513729236648278</v>
      </c>
      <c r="C30" s="35">
        <f t="shared" si="1"/>
        <v>9.01723324162225</v>
      </c>
      <c r="D30" s="35">
        <f t="shared" si="2"/>
        <v>12.238982196396826</v>
      </c>
    </row>
    <row r="31" spans="1:4" s="2" customFormat="1" ht="21" customHeight="1">
      <c r="A31" s="21" t="s">
        <v>17</v>
      </c>
      <c r="B31" s="35">
        <f t="shared" si="0"/>
        <v>5.399550063176061</v>
      </c>
      <c r="C31" s="35">
        <f t="shared" si="1"/>
        <v>5.252857817122728</v>
      </c>
      <c r="D31" s="35">
        <f t="shared" si="2"/>
        <v>5.568600918039746</v>
      </c>
    </row>
    <row r="32" spans="1:4" s="2" customFormat="1" ht="21" customHeight="1">
      <c r="A32" s="21" t="s">
        <v>18</v>
      </c>
      <c r="B32" s="35">
        <f t="shared" si="0"/>
        <v>3.1024068538321674</v>
      </c>
      <c r="C32" s="35">
        <f t="shared" si="1"/>
        <v>3.076542300298157</v>
      </c>
      <c r="D32" s="35">
        <f t="shared" si="2"/>
        <v>3.1328769667542256</v>
      </c>
    </row>
    <row r="33" spans="1:4" s="2" customFormat="1" ht="21" customHeight="1">
      <c r="A33" s="21" t="s">
        <v>19</v>
      </c>
      <c r="B33" s="35">
        <f t="shared" si="0"/>
        <v>2.0117723196400505</v>
      </c>
      <c r="C33" s="35">
        <f t="shared" si="1"/>
        <v>0.6878331242013652</v>
      </c>
      <c r="D33" s="35">
        <f t="shared" si="2"/>
        <v>3.537504311602855</v>
      </c>
    </row>
    <row r="34" spans="1:4" s="2" customFormat="1" ht="21" customHeight="1">
      <c r="A34" s="20" t="s">
        <v>20</v>
      </c>
      <c r="B34" s="35">
        <f t="shared" si="0"/>
        <v>0</v>
      </c>
      <c r="C34" s="35">
        <f t="shared" si="1"/>
        <v>0</v>
      </c>
      <c r="D34" s="35">
        <f t="shared" si="2"/>
        <v>0</v>
      </c>
    </row>
    <row r="35" spans="1:4" s="2" customFormat="1" ht="21" customHeight="1">
      <c r="A35" s="37" t="s">
        <v>21</v>
      </c>
      <c r="B35" s="38">
        <f t="shared" si="0"/>
        <v>0.4838361736879411</v>
      </c>
      <c r="C35" s="38">
        <f t="shared" si="1"/>
        <v>0.8161902678807833</v>
      </c>
      <c r="D35" s="38">
        <f t="shared" si="2"/>
        <v>0.10148849797023003</v>
      </c>
    </row>
    <row r="36" spans="1:4" ht="26.25" customHeight="1">
      <c r="A36" s="4"/>
      <c r="B36" s="39"/>
      <c r="C36" s="39"/>
      <c r="D36" s="39"/>
    </row>
    <row r="37" ht="26.25" customHeight="1">
      <c r="A37" s="40" t="s">
        <v>23</v>
      </c>
    </row>
    <row r="38" ht="26.25" customHeight="1">
      <c r="A38" s="40" t="s">
        <v>24</v>
      </c>
    </row>
  </sheetData>
  <mergeCells count="2">
    <mergeCell ref="B4:D4"/>
    <mergeCell ref="B20:D20"/>
  </mergeCells>
  <printOptions/>
  <pageMargins left="0.984251968503937" right="0.7874015748031497" top="0.984251968503937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2009-05-19T06:12:37Z</dcterms:created>
  <dcterms:modified xsi:type="dcterms:W3CDTF">2009-05-19T06:12:41Z</dcterms:modified>
  <cp:category/>
  <cp:version/>
  <cp:contentType/>
  <cp:contentStatus/>
</cp:coreProperties>
</file>