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<sst xmlns="http://schemas.openxmlformats.org/spreadsheetml/2006/main" count="47" uniqueCount="27">
  <si>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</si>
  <si>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</si>
  <si>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</si>
  <si>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</si>
  <si>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</si>
  <si>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</si>
  <si>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</si>
  <si>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</si>
  <si>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</si>
  <si>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</si>
  <si>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</si>
  <si>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</si>
  <si>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</si>
  <si>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</si>
  <si>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</si>
  <si>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</si>
  <si>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</si>
  <si>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</si>
  <si>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</si>
  <si>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</si>
  <si>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</si>
  <si>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</si>
  <si>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</si>
  <si>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</si>
  <si>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 xml:space="preserve">         -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</si>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</sst>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5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33">
      <selection activeCell="A35" sqref="A35"/>
    </sheetView>
  </sheetViews>
  <sheetFormatPr defaultColWidth="9.140625" defaultRowHeight="26.25" customHeight="1"/>
  <cols>
    <col min="1" max="1" width="32.140625" style="1" customWidth="1"/>
    <col min="2" max="3" width="18.7109375" style="11" customWidth="1"/>
    <col min="4" max="4" width="19.4218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4" t="s">
        <v>4</v>
      </c>
      <c r="C5" s="34"/>
      <c r="D5" s="34"/>
      <c r="E5" s="5"/>
    </row>
    <row r="6" spans="1:5" s="8" customFormat="1" ht="21" customHeight="1">
      <c r="A6" s="7" t="s">
        <v>3</v>
      </c>
      <c r="B6" s="29">
        <v>432622</v>
      </c>
      <c r="C6" s="29">
        <v>221184</v>
      </c>
      <c r="D6" s="29">
        <v>211438</v>
      </c>
      <c r="E6" s="22"/>
    </row>
    <row r="7" spans="1:5" s="8" customFormat="1" ht="34.5" customHeight="1">
      <c r="A7" s="23" t="s">
        <v>10</v>
      </c>
      <c r="B7" s="27">
        <v>18809</v>
      </c>
      <c r="C7" s="27">
        <v>6132</v>
      </c>
      <c r="D7" s="27">
        <v>12677</v>
      </c>
      <c r="E7" s="20"/>
    </row>
    <row r="8" spans="1:5" s="8" customFormat="1" ht="21" customHeight="1">
      <c r="A8" s="2" t="s">
        <v>9</v>
      </c>
      <c r="B8" s="27">
        <v>142956</v>
      </c>
      <c r="C8" s="27">
        <v>67063</v>
      </c>
      <c r="D8" s="27">
        <v>75892</v>
      </c>
      <c r="E8" s="22"/>
    </row>
    <row r="9" spans="1:10" s="8" customFormat="1" ht="21" customHeight="1">
      <c r="A9" s="14" t="s">
        <v>11</v>
      </c>
      <c r="B9" s="27">
        <v>90872</v>
      </c>
      <c r="C9" s="27">
        <v>51349</v>
      </c>
      <c r="D9" s="27">
        <v>39523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7">
        <v>80993</v>
      </c>
      <c r="C10" s="27">
        <v>46603</v>
      </c>
      <c r="D10" s="27">
        <v>34390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32">
        <f>SUM(B12:B14)</f>
        <v>51458</v>
      </c>
      <c r="C11" s="32">
        <f>SUM(C12:C14)</f>
        <v>25686</v>
      </c>
      <c r="D11" s="32">
        <f>SUM(D12:D14)</f>
        <v>25772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7">
        <v>39125</v>
      </c>
      <c r="C12" s="27">
        <v>19059</v>
      </c>
      <c r="D12" s="27">
        <v>20066</v>
      </c>
      <c r="E12" s="22"/>
    </row>
    <row r="13" spans="1:5" s="2" customFormat="1" ht="21" customHeight="1">
      <c r="A13" s="15" t="s">
        <v>15</v>
      </c>
      <c r="B13" s="27">
        <v>12282</v>
      </c>
      <c r="C13" s="27">
        <v>6576</v>
      </c>
      <c r="D13" s="27">
        <v>5706</v>
      </c>
      <c r="E13" s="22"/>
    </row>
    <row r="14" spans="1:5" s="2" customFormat="1" ht="21" customHeight="1">
      <c r="A14" s="16" t="s">
        <v>23</v>
      </c>
      <c r="B14" s="27">
        <v>51</v>
      </c>
      <c r="C14" s="27">
        <v>51</v>
      </c>
      <c r="D14" s="27" t="s">
        <v>24</v>
      </c>
      <c r="E14" s="22"/>
    </row>
    <row r="15" spans="1:5" s="2" customFormat="1" ht="21" customHeight="1">
      <c r="A15" s="2" t="s">
        <v>17</v>
      </c>
      <c r="B15" s="32">
        <f>SUM(B16:B18)</f>
        <v>46676</v>
      </c>
      <c r="C15" s="32">
        <f>SUM(C16:C18)</f>
        <v>23765</v>
      </c>
      <c r="D15" s="32">
        <f>SUM(D16:D18)</f>
        <v>22913</v>
      </c>
      <c r="E15" s="22"/>
    </row>
    <row r="16" spans="1:5" s="8" customFormat="1" ht="21" customHeight="1">
      <c r="A16" s="16" t="s">
        <v>18</v>
      </c>
      <c r="B16" s="27">
        <v>31379</v>
      </c>
      <c r="C16" s="27">
        <v>15460</v>
      </c>
      <c r="D16" s="27">
        <v>15920</v>
      </c>
      <c r="E16" s="22"/>
    </row>
    <row r="17" spans="1:5" s="8" customFormat="1" ht="21" customHeight="1">
      <c r="A17" s="16" t="s">
        <v>19</v>
      </c>
      <c r="B17" s="27">
        <v>10005</v>
      </c>
      <c r="C17" s="27">
        <v>6646</v>
      </c>
      <c r="D17" s="27">
        <v>3360</v>
      </c>
      <c r="E17" s="22"/>
    </row>
    <row r="18" spans="1:5" s="8" customFormat="1" ht="21" customHeight="1">
      <c r="A18" s="16" t="s">
        <v>20</v>
      </c>
      <c r="B18" s="27">
        <v>5292</v>
      </c>
      <c r="C18" s="27">
        <v>1659</v>
      </c>
      <c r="D18" s="27">
        <v>3633</v>
      </c>
      <c r="E18" s="22"/>
    </row>
    <row r="19" spans="1:5" s="8" customFormat="1" ht="21" customHeight="1">
      <c r="A19" s="15" t="s">
        <v>21</v>
      </c>
      <c r="B19" s="27" t="s">
        <v>24</v>
      </c>
      <c r="C19" s="27" t="s">
        <v>24</v>
      </c>
      <c r="D19" s="27" t="s">
        <v>24</v>
      </c>
      <c r="E19" s="9"/>
    </row>
    <row r="20" spans="1:5" s="8" customFormat="1" ht="21" customHeight="1">
      <c r="A20" s="15" t="s">
        <v>22</v>
      </c>
      <c r="B20" s="27">
        <v>858</v>
      </c>
      <c r="C20" s="27">
        <v>588</v>
      </c>
      <c r="D20" s="27">
        <v>271</v>
      </c>
      <c r="E20" s="9"/>
    </row>
    <row r="21" spans="2:5" s="2" customFormat="1" ht="18" customHeight="1">
      <c r="B21" s="35" t="s">
        <v>5</v>
      </c>
      <c r="C21" s="35"/>
      <c r="D21" s="35"/>
      <c r="E21" s="13"/>
    </row>
    <row r="22" spans="1:5" s="2" customFormat="1" ht="19.5" customHeight="1">
      <c r="A22" s="12" t="s">
        <v>3</v>
      </c>
      <c r="B22" s="33">
        <f aca="true" t="shared" si="0" ref="B22:B36">(B6/$B$6)*100</f>
        <v>100</v>
      </c>
      <c r="C22" s="33">
        <f aca="true" t="shared" si="1" ref="C22:D36">(C6/$C$6)*100</f>
        <v>100</v>
      </c>
      <c r="D22" s="33">
        <f aca="true" t="shared" si="2" ref="D22:D34">(D6/$D$6)*100</f>
        <v>100</v>
      </c>
      <c r="E22" s="13"/>
    </row>
    <row r="23" spans="1:5" s="8" customFormat="1" ht="34.5" customHeight="1">
      <c r="A23" s="23" t="s">
        <v>10</v>
      </c>
      <c r="B23" s="26">
        <f t="shared" si="0"/>
        <v>4.347675337823782</v>
      </c>
      <c r="C23" s="26">
        <f t="shared" si="1"/>
        <v>2.772352430555556</v>
      </c>
      <c r="D23" s="26">
        <f t="shared" si="2"/>
        <v>5.995611006536195</v>
      </c>
      <c r="E23" s="20"/>
    </row>
    <row r="24" spans="1:5" s="2" customFormat="1" ht="21" customHeight="1">
      <c r="A24" s="2" t="s">
        <v>9</v>
      </c>
      <c r="B24" s="24">
        <f t="shared" si="0"/>
        <v>33.044089297354276</v>
      </c>
      <c r="C24" s="24">
        <f t="shared" si="1"/>
        <v>30.32000506365741</v>
      </c>
      <c r="D24" s="24">
        <f t="shared" si="2"/>
        <v>35.893264219298324</v>
      </c>
      <c r="E24" s="21"/>
    </row>
    <row r="25" spans="1:5" s="2" customFormat="1" ht="21" customHeight="1">
      <c r="A25" s="14" t="s">
        <v>11</v>
      </c>
      <c r="B25" s="24">
        <f t="shared" si="0"/>
        <v>21.004941958568914</v>
      </c>
      <c r="C25" s="24">
        <f t="shared" si="1"/>
        <v>23.21551287615741</v>
      </c>
      <c r="D25" s="24">
        <f t="shared" si="2"/>
        <v>18.692477227366886</v>
      </c>
      <c r="E25" s="18"/>
    </row>
    <row r="26" spans="1:4" s="2" customFormat="1" ht="21" customHeight="1">
      <c r="A26" s="14" t="s">
        <v>12</v>
      </c>
      <c r="B26" s="24">
        <f t="shared" si="0"/>
        <v>18.721424245646315</v>
      </c>
      <c r="C26" s="24">
        <f t="shared" si="1"/>
        <v>21.06978804976852</v>
      </c>
      <c r="D26" s="24">
        <f t="shared" si="2"/>
        <v>16.264815217699752</v>
      </c>
    </row>
    <row r="27" spans="1:4" s="2" customFormat="1" ht="21" customHeight="1">
      <c r="A27" s="2" t="s">
        <v>13</v>
      </c>
      <c r="B27" s="24">
        <f t="shared" si="0"/>
        <v>11.894448271239096</v>
      </c>
      <c r="C27" s="24">
        <f t="shared" si="1"/>
        <v>11.612955729166668</v>
      </c>
      <c r="D27" s="24">
        <f t="shared" si="2"/>
        <v>12.188915899696365</v>
      </c>
    </row>
    <row r="28" spans="1:4" s="2" customFormat="1" ht="21" customHeight="1">
      <c r="A28" s="15" t="s">
        <v>14</v>
      </c>
      <c r="B28" s="24">
        <f t="shared" si="0"/>
        <v>9.043691721641526</v>
      </c>
      <c r="C28" s="24">
        <f t="shared" si="1"/>
        <v>8.616807725694445</v>
      </c>
      <c r="D28" s="24">
        <f t="shared" si="2"/>
        <v>9.490252461714546</v>
      </c>
    </row>
    <row r="29" spans="1:4" s="2" customFormat="1" ht="21" customHeight="1">
      <c r="A29" s="15" t="s">
        <v>15</v>
      </c>
      <c r="B29" s="24">
        <f t="shared" si="0"/>
        <v>2.8389679674172834</v>
      </c>
      <c r="C29" s="24">
        <f t="shared" si="1"/>
        <v>2.9730902777777777</v>
      </c>
      <c r="D29" s="24">
        <f t="shared" si="2"/>
        <v>2.6986634379818195</v>
      </c>
    </row>
    <row r="30" spans="1:4" s="2" customFormat="1" ht="21" customHeight="1">
      <c r="A30" s="16" t="s">
        <v>16</v>
      </c>
      <c r="B30" s="24">
        <f t="shared" si="0"/>
        <v>0.011788582180286717</v>
      </c>
      <c r="C30" s="24">
        <f t="shared" si="1"/>
        <v>0.023057725694444444</v>
      </c>
      <c r="D30" s="24">
        <v>0</v>
      </c>
    </row>
    <row r="31" spans="1:4" s="2" customFormat="1" ht="21" customHeight="1">
      <c r="A31" s="2" t="s">
        <v>17</v>
      </c>
      <c r="B31" s="24">
        <f t="shared" si="0"/>
        <v>10.789095330334565</v>
      </c>
      <c r="C31" s="24">
        <f t="shared" si="1"/>
        <v>10.744448061342593</v>
      </c>
      <c r="D31" s="24">
        <f t="shared" si="2"/>
        <v>10.836746469414201</v>
      </c>
    </row>
    <row r="32" spans="1:4" s="2" customFormat="1" ht="21" customHeight="1">
      <c r="A32" s="16" t="s">
        <v>18</v>
      </c>
      <c r="B32" s="24">
        <f t="shared" si="0"/>
        <v>7.2532141222591555</v>
      </c>
      <c r="C32" s="24">
        <f t="shared" si="1"/>
        <v>6.989655671296297</v>
      </c>
      <c r="D32" s="24">
        <f t="shared" si="2"/>
        <v>7.529393959458565</v>
      </c>
    </row>
    <row r="33" spans="1:4" s="2" customFormat="1" ht="21" customHeight="1">
      <c r="A33" s="16" t="s">
        <v>19</v>
      </c>
      <c r="B33" s="24">
        <f t="shared" si="0"/>
        <v>2.3126424453680117</v>
      </c>
      <c r="C33" s="24">
        <f t="shared" si="1"/>
        <v>3.004738136574074</v>
      </c>
      <c r="D33" s="24">
        <f t="shared" si="2"/>
        <v>1.5891183231018076</v>
      </c>
    </row>
    <row r="34" spans="1:4" s="2" customFormat="1" ht="21" customHeight="1">
      <c r="A34" s="16" t="s">
        <v>20</v>
      </c>
      <c r="B34" s="24">
        <f t="shared" si="0"/>
        <v>1.2232387627073982</v>
      </c>
      <c r="C34" s="24">
        <f t="shared" si="1"/>
        <v>0.7500542534722222</v>
      </c>
      <c r="D34" s="24">
        <f t="shared" si="2"/>
        <v>1.7182341868538293</v>
      </c>
    </row>
    <row r="35" spans="1:4" s="2" customFormat="1" ht="21" customHeight="1">
      <c r="A35" s="15" t="s">
        <v>21</v>
      </c>
      <c r="B35" s="28" t="s">
        <v>24</v>
      </c>
      <c r="C35" s="28" t="s">
        <v>24</v>
      </c>
      <c r="D35" s="28" t="s">
        <v>24</v>
      </c>
    </row>
    <row r="36" spans="1:4" s="2" customFormat="1" ht="21" customHeight="1">
      <c r="A36" s="17" t="s">
        <v>22</v>
      </c>
      <c r="B36" s="25">
        <f t="shared" si="0"/>
        <v>0.19832555903305887</v>
      </c>
      <c r="C36" s="25">
        <f t="shared" si="1"/>
        <v>0.2658420138888889</v>
      </c>
      <c r="D36" s="25">
        <f t="shared" si="1"/>
        <v>0.1225224247685185</v>
      </c>
    </row>
    <row r="37" spans="1:3" ht="26.25" customHeight="1">
      <c r="A37" s="30" t="s">
        <v>26</v>
      </c>
      <c r="B37" s="30"/>
      <c r="C37" s="30"/>
    </row>
    <row r="38" spans="1:3" ht="26.25" customHeight="1">
      <c r="A38" s="30" t="s">
        <v>25</v>
      </c>
      <c r="B38" s="31"/>
      <c r="C38" s="30"/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2009-12-28T08:18:16Z</dcterms:modified>
  <cp:category/>
  <cp:version/>
  <cp:contentType/>
  <cp:contentStatus/>
</cp:coreProperties>
</file>