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8700" windowHeight="8970" tabRatio="722" activeTab="0"/>
  </bookViews>
  <sheets>
    <sheet name="ตารางที่2" sheetId="1" r:id="rId1"/>
  </sheets>
  <definedNames>
    <definedName name="_xlnm.Print_Area" localSheetId="0">'ตารางที่2'!$A:$IV</definedName>
  </definedNames>
  <calcPr fullCalcOnLoad="1"/>
</workbook>
</file>

<file path=xl/sharedStrings.xml><?xml version="1.0" encoding="utf-8"?>
<sst xmlns="http://schemas.openxmlformats.org/spreadsheetml/2006/main" count="40" uniqueCount="26">
  <si>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</si>
  <si>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</si>
  <si>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</si>
  <si>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</si>
  <si>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</si>
  <si>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</si>
  <si>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</si>
  <si>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2  จำนวนและร้อยละของประชากรอายุ 15 ปีขึ้นไป จำแนกตามระดับการศึกษาที่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</si>
  <si>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</si>
  <si>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</si>
  <si>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</si>
  <si>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</si>
  <si>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</si>
  <si>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</si>
  <si>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</si>
  <si>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</si>
  <si>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</si>
  <si>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</si>
  <si>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</si>
  <si>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</si>
  <si>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</si>
  <si>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</si>
  <si>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</si>
  <si>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</si>
  <si>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                สำเร็จและเพศ  จังหวัดจันทบุรี </t>
  </si>
  <si>
    <t>ที่มา: สรุปผลการสำรวจภาวะการทำงานของประชากร  จังหวัดจันทบุรี กุมภาพันธ์ 2550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</si>
</sst>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208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1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201" fontId="2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215" fontId="1" fillId="0" borderId="0" xfId="0" applyNumberFormat="1" applyFont="1" applyBorder="1" applyAlignment="1">
      <alignment horizontal="right" vertical="center"/>
    </xf>
    <xf numFmtId="215" fontId="2" fillId="0" borderId="0" xfId="0" applyNumberFormat="1" applyFont="1" applyBorder="1" applyAlignment="1">
      <alignment horizontal="right"/>
    </xf>
    <xf numFmtId="215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left" vertical="center"/>
      <protection/>
    </xf>
    <xf numFmtId="215" fontId="2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 horizontal="right"/>
    </xf>
    <xf numFmtId="208" fontId="2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4">
      <selection activeCell="A39" sqref="A39"/>
    </sheetView>
  </sheetViews>
  <sheetFormatPr defaultColWidth="9.140625" defaultRowHeight="26.25" customHeight="1"/>
  <cols>
    <col min="1" max="1" width="32.140625" style="1" customWidth="1"/>
    <col min="2" max="4" width="18.7109375" style="3" customWidth="1"/>
    <col min="5" max="5" width="9.140625" style="3" customWidth="1"/>
    <col min="6" max="6" width="9.00390625" style="3" customWidth="1"/>
    <col min="7" max="16384" width="9.140625" style="3" customWidth="1"/>
  </cols>
  <sheetData>
    <row r="1" spans="1:5" s="1" customFormat="1" ht="26.25" customHeight="1">
      <c r="A1" s="1" t="s">
        <v>7</v>
      </c>
      <c r="B1" s="3"/>
      <c r="C1" s="3"/>
      <c r="D1" s="3"/>
      <c r="E1" s="2"/>
    </row>
    <row r="2" spans="1:5" s="1" customFormat="1" ht="26.25" customHeight="1">
      <c r="A2" s="1" t="s">
        <v>24</v>
      </c>
      <c r="B2" s="3"/>
      <c r="C2" s="3"/>
      <c r="D2" s="3"/>
      <c r="E2" s="2"/>
    </row>
    <row r="3" ht="8.25" customHeight="1"/>
    <row r="4" spans="1:5" s="1" customFormat="1" ht="30" customHeight="1">
      <c r="A4" s="9" t="s">
        <v>6</v>
      </c>
      <c r="B4" s="12" t="s">
        <v>0</v>
      </c>
      <c r="C4" s="12" t="s">
        <v>1</v>
      </c>
      <c r="D4" s="12" t="s">
        <v>2</v>
      </c>
      <c r="E4" s="17"/>
    </row>
    <row r="5" spans="2:5" s="1" customFormat="1" ht="19.5" customHeight="1">
      <c r="B5" s="33" t="s">
        <v>4</v>
      </c>
      <c r="C5" s="33"/>
      <c r="D5" s="33"/>
      <c r="E5" s="4"/>
    </row>
    <row r="6" spans="1:5" s="6" customFormat="1" ht="21" customHeight="1">
      <c r="A6" s="11" t="s">
        <v>3</v>
      </c>
      <c r="B6" s="23">
        <v>425937</v>
      </c>
      <c r="C6" s="23">
        <v>217693</v>
      </c>
      <c r="D6" s="23">
        <v>208244</v>
      </c>
      <c r="E6" s="27"/>
    </row>
    <row r="7" spans="1:5" s="6" customFormat="1" ht="34.5" customHeight="1">
      <c r="A7" s="25" t="s">
        <v>9</v>
      </c>
      <c r="B7" s="28">
        <v>21917</v>
      </c>
      <c r="C7" s="28">
        <v>5658</v>
      </c>
      <c r="D7" s="28">
        <v>16258</v>
      </c>
      <c r="E7" s="24"/>
    </row>
    <row r="8" spans="1:5" s="6" customFormat="1" ht="21" customHeight="1">
      <c r="A8" s="3" t="s">
        <v>8</v>
      </c>
      <c r="B8" s="28">
        <v>137764</v>
      </c>
      <c r="C8" s="28">
        <v>68512</v>
      </c>
      <c r="D8" s="28">
        <v>69252</v>
      </c>
      <c r="E8" s="27"/>
    </row>
    <row r="9" spans="1:10" s="6" customFormat="1" ht="21" customHeight="1">
      <c r="A9" s="14" t="s">
        <v>10</v>
      </c>
      <c r="B9" s="28">
        <v>103684</v>
      </c>
      <c r="C9" s="28">
        <v>53168</v>
      </c>
      <c r="D9" s="28">
        <v>50516</v>
      </c>
      <c r="E9" s="27"/>
      <c r="F9" s="29"/>
      <c r="G9" s="29"/>
      <c r="H9" s="29"/>
      <c r="I9" s="30"/>
      <c r="J9" s="30"/>
    </row>
    <row r="10" spans="1:10" s="6" customFormat="1" ht="21" customHeight="1">
      <c r="A10" s="14" t="s">
        <v>11</v>
      </c>
      <c r="B10" s="28">
        <v>72290</v>
      </c>
      <c r="C10" s="28">
        <v>41086</v>
      </c>
      <c r="D10" s="28">
        <v>31204</v>
      </c>
      <c r="E10" s="27"/>
      <c r="F10" s="29"/>
      <c r="G10" s="29"/>
      <c r="H10" s="29"/>
      <c r="I10" s="30"/>
      <c r="J10" s="30"/>
    </row>
    <row r="11" spans="1:10" ht="21" customHeight="1">
      <c r="A11" s="3" t="s">
        <v>12</v>
      </c>
      <c r="B11" s="13">
        <f>SUM(B12:B14)</f>
        <v>47705</v>
      </c>
      <c r="C11" s="13">
        <f>SUM(C12:C14)</f>
        <v>25936</v>
      </c>
      <c r="D11" s="13">
        <f>SUM(D12:D14)</f>
        <v>21769</v>
      </c>
      <c r="E11" s="27"/>
      <c r="F11" s="29"/>
      <c r="G11" s="29"/>
      <c r="H11" s="29"/>
      <c r="I11" s="30"/>
      <c r="J11" s="30"/>
    </row>
    <row r="12" spans="1:5" ht="21" customHeight="1">
      <c r="A12" s="15" t="s">
        <v>13</v>
      </c>
      <c r="B12" s="23">
        <v>36768</v>
      </c>
      <c r="C12" s="26">
        <v>19816</v>
      </c>
      <c r="D12" s="26">
        <v>16952</v>
      </c>
      <c r="E12" s="27"/>
    </row>
    <row r="13" spans="1:5" ht="21" customHeight="1">
      <c r="A13" s="15" t="s">
        <v>14</v>
      </c>
      <c r="B13" s="23">
        <v>10937</v>
      </c>
      <c r="C13" s="26">
        <v>6120</v>
      </c>
      <c r="D13" s="26">
        <v>4817</v>
      </c>
      <c r="E13" s="27"/>
    </row>
    <row r="14" spans="1:5" ht="21" customHeight="1">
      <c r="A14" s="16" t="s">
        <v>22</v>
      </c>
      <c r="B14" s="31">
        <v>0</v>
      </c>
      <c r="C14" s="31">
        <v>0</v>
      </c>
      <c r="D14" s="31">
        <v>0</v>
      </c>
      <c r="E14" s="27"/>
    </row>
    <row r="15" spans="1:5" ht="21" customHeight="1">
      <c r="A15" s="3" t="s">
        <v>16</v>
      </c>
      <c r="B15" s="13">
        <f>SUM(B16:B18)</f>
        <v>42288</v>
      </c>
      <c r="C15" s="13">
        <f>SUM(C16:C18)</f>
        <v>23099</v>
      </c>
      <c r="D15" s="13">
        <f>SUM(D16:D18)</f>
        <v>19190</v>
      </c>
      <c r="E15" s="27"/>
    </row>
    <row r="16" spans="1:5" s="6" customFormat="1" ht="21" customHeight="1">
      <c r="A16" s="16" t="s">
        <v>17</v>
      </c>
      <c r="B16" s="28">
        <v>23860</v>
      </c>
      <c r="C16" s="28">
        <v>13110</v>
      </c>
      <c r="D16" s="28">
        <v>10751</v>
      </c>
      <c r="E16" s="27"/>
    </row>
    <row r="17" spans="1:5" s="6" customFormat="1" ht="21" customHeight="1">
      <c r="A17" s="16" t="s">
        <v>18</v>
      </c>
      <c r="B17" s="28">
        <v>12367</v>
      </c>
      <c r="C17" s="28">
        <v>8244</v>
      </c>
      <c r="D17" s="28">
        <v>4123</v>
      </c>
      <c r="E17" s="27"/>
    </row>
    <row r="18" spans="1:5" s="6" customFormat="1" ht="21" customHeight="1">
      <c r="A18" s="16" t="s">
        <v>19</v>
      </c>
      <c r="B18" s="28">
        <v>6061</v>
      </c>
      <c r="C18" s="28">
        <v>1745</v>
      </c>
      <c r="D18" s="28">
        <v>4316</v>
      </c>
      <c r="E18" s="27"/>
    </row>
    <row r="19" spans="1:5" s="6" customFormat="1" ht="21" customHeight="1">
      <c r="A19" s="15" t="s">
        <v>20</v>
      </c>
      <c r="B19" s="31">
        <v>0</v>
      </c>
      <c r="C19" s="31">
        <v>0</v>
      </c>
      <c r="D19" s="31">
        <v>0</v>
      </c>
      <c r="E19" s="5"/>
    </row>
    <row r="20" spans="1:5" s="6" customFormat="1" ht="21" customHeight="1">
      <c r="A20" s="15" t="s">
        <v>21</v>
      </c>
      <c r="B20" s="28">
        <v>289</v>
      </c>
      <c r="C20" s="28">
        <v>233</v>
      </c>
      <c r="D20" s="28">
        <v>56</v>
      </c>
      <c r="E20" s="5"/>
    </row>
    <row r="21" spans="1:5" ht="18" customHeight="1">
      <c r="A21" s="3"/>
      <c r="B21" s="34" t="s">
        <v>5</v>
      </c>
      <c r="C21" s="34"/>
      <c r="D21" s="34"/>
      <c r="E21" s="7"/>
    </row>
    <row r="22" spans="1:5" ht="19.5" customHeight="1">
      <c r="A22" s="17" t="s">
        <v>3</v>
      </c>
      <c r="B22" s="18">
        <f>B23+B24+B25+B26+B27+B31+B35+B36</f>
        <v>100.00000000000001</v>
      </c>
      <c r="C22" s="18">
        <f>C23+C24+C25+C26+C27+C31+C35+C36</f>
        <v>99.99954063750329</v>
      </c>
      <c r="D22" s="18">
        <f>D23+D24+D25+D26+D27+D31+D35+D36</f>
        <v>100.0004802059123</v>
      </c>
      <c r="E22" s="7"/>
    </row>
    <row r="23" spans="1:5" s="6" customFormat="1" ht="34.5" customHeight="1">
      <c r="A23" s="25" t="s">
        <v>9</v>
      </c>
      <c r="B23" s="19">
        <f aca="true" t="shared" si="0" ref="B23:B36">(B7/$B$6)*100</f>
        <v>5.145596649269728</v>
      </c>
      <c r="C23" s="19">
        <f aca="true" t="shared" si="1" ref="C23:C36">(C7/$C$6)*100</f>
        <v>2.5990730064816048</v>
      </c>
      <c r="D23" s="19">
        <f aca="true" t="shared" si="2" ref="D23:D36">(D7/$D$6)*100</f>
        <v>7.807187722095234</v>
      </c>
      <c r="E23" s="24"/>
    </row>
    <row r="24" spans="1:5" ht="21" customHeight="1">
      <c r="A24" s="3" t="s">
        <v>8</v>
      </c>
      <c r="B24" s="20">
        <f t="shared" si="0"/>
        <v>32.343750366838286</v>
      </c>
      <c r="C24" s="20">
        <f t="shared" si="1"/>
        <v>31.471843375763115</v>
      </c>
      <c r="D24" s="20">
        <f t="shared" si="2"/>
        <v>33.25521983826665</v>
      </c>
      <c r="E24" s="32"/>
    </row>
    <row r="25" spans="1:5" ht="21" customHeight="1">
      <c r="A25" s="14" t="s">
        <v>10</v>
      </c>
      <c r="B25" s="20">
        <f t="shared" si="0"/>
        <v>24.342567093255578</v>
      </c>
      <c r="C25" s="20">
        <f t="shared" si="1"/>
        <v>24.42338522598338</v>
      </c>
      <c r="D25" s="20">
        <f t="shared" si="2"/>
        <v>24.25808186550393</v>
      </c>
      <c r="E25" s="8"/>
    </row>
    <row r="26" spans="1:4" ht="21" customHeight="1">
      <c r="A26" s="14" t="s">
        <v>11</v>
      </c>
      <c r="B26" s="20">
        <f t="shared" si="0"/>
        <v>16.971993510777416</v>
      </c>
      <c r="C26" s="20">
        <f t="shared" si="1"/>
        <v>18.873367540527255</v>
      </c>
      <c r="D26" s="20">
        <f t="shared" si="2"/>
        <v>14.984345287259176</v>
      </c>
    </row>
    <row r="27" spans="1:4" ht="21" customHeight="1">
      <c r="A27" s="3" t="s">
        <v>12</v>
      </c>
      <c r="B27" s="20">
        <f t="shared" si="0"/>
        <v>11.200013147484253</v>
      </c>
      <c r="C27" s="20">
        <f t="shared" si="1"/>
        <v>11.914025715112567</v>
      </c>
      <c r="D27" s="20">
        <f t="shared" si="2"/>
        <v>10.453602504754038</v>
      </c>
    </row>
    <row r="28" spans="1:4" ht="21" customHeight="1">
      <c r="A28" s="15" t="s">
        <v>13</v>
      </c>
      <c r="B28" s="20">
        <f t="shared" si="0"/>
        <v>8.63226251769628</v>
      </c>
      <c r="C28" s="20">
        <f t="shared" si="1"/>
        <v>9.102727235143067</v>
      </c>
      <c r="D28" s="20">
        <f t="shared" si="2"/>
        <v>8.140450625228098</v>
      </c>
    </row>
    <row r="29" spans="1:4" ht="21" customHeight="1">
      <c r="A29" s="15" t="s">
        <v>14</v>
      </c>
      <c r="B29" s="20">
        <f t="shared" si="0"/>
        <v>2.5677506297879735</v>
      </c>
      <c r="C29" s="20">
        <f t="shared" si="1"/>
        <v>2.8112984799694987</v>
      </c>
      <c r="D29" s="20">
        <f t="shared" si="2"/>
        <v>2.313151879525941</v>
      </c>
    </row>
    <row r="30" spans="1:4" ht="21" customHeight="1">
      <c r="A30" s="16" t="s">
        <v>15</v>
      </c>
      <c r="B30" s="20">
        <f t="shared" si="0"/>
        <v>0</v>
      </c>
      <c r="C30" s="20">
        <f t="shared" si="1"/>
        <v>0</v>
      </c>
      <c r="D30" s="20">
        <f t="shared" si="2"/>
        <v>0</v>
      </c>
    </row>
    <row r="31" spans="1:4" ht="21" customHeight="1">
      <c r="A31" s="3" t="s">
        <v>16</v>
      </c>
      <c r="B31" s="20">
        <f t="shared" si="0"/>
        <v>9.928228822572352</v>
      </c>
      <c r="C31" s="20">
        <f t="shared" si="1"/>
        <v>10.610814311897949</v>
      </c>
      <c r="D31" s="20">
        <f t="shared" si="2"/>
        <v>9.215151456944739</v>
      </c>
    </row>
    <row r="32" spans="1:4" ht="21" customHeight="1">
      <c r="A32" s="16" t="s">
        <v>17</v>
      </c>
      <c r="B32" s="20">
        <f t="shared" si="0"/>
        <v>5.601767397525926</v>
      </c>
      <c r="C32" s="20">
        <f t="shared" si="1"/>
        <v>6.0222423320915235</v>
      </c>
      <c r="D32" s="20">
        <f t="shared" si="2"/>
        <v>5.162693763085611</v>
      </c>
    </row>
    <row r="33" spans="1:4" ht="21" customHeight="1">
      <c r="A33" s="16" t="s">
        <v>18</v>
      </c>
      <c r="B33" s="20">
        <f t="shared" si="0"/>
        <v>2.9034810312323183</v>
      </c>
      <c r="C33" s="20">
        <f t="shared" si="1"/>
        <v>3.7869844230177363</v>
      </c>
      <c r="D33" s="20">
        <f t="shared" si="2"/>
        <v>1.9798889763930774</v>
      </c>
    </row>
    <row r="34" spans="1:4" ht="21" customHeight="1">
      <c r="A34" s="16" t="s">
        <v>19</v>
      </c>
      <c r="B34" s="20">
        <f t="shared" si="0"/>
        <v>1.4229803938141086</v>
      </c>
      <c r="C34" s="20">
        <f t="shared" si="1"/>
        <v>0.8015875567886888</v>
      </c>
      <c r="D34" s="20">
        <f t="shared" si="2"/>
        <v>2.072568717466049</v>
      </c>
    </row>
    <row r="35" spans="1:4" ht="21" customHeight="1">
      <c r="A35" s="15" t="s">
        <v>20</v>
      </c>
      <c r="B35" s="20">
        <f t="shared" si="0"/>
        <v>0</v>
      </c>
      <c r="C35" s="20">
        <f t="shared" si="1"/>
        <v>0</v>
      </c>
      <c r="D35" s="20">
        <f t="shared" si="2"/>
        <v>0</v>
      </c>
    </row>
    <row r="36" spans="1:4" ht="21" customHeight="1">
      <c r="A36" s="21" t="s">
        <v>21</v>
      </c>
      <c r="B36" s="22">
        <f t="shared" si="0"/>
        <v>0.06785040980238861</v>
      </c>
      <c r="C36" s="22">
        <f t="shared" si="1"/>
        <v>0.10703146173740084</v>
      </c>
      <c r="D36" s="22">
        <f t="shared" si="2"/>
        <v>0.026891531088530762</v>
      </c>
    </row>
    <row r="37" ht="26.25" customHeight="1">
      <c r="A37" s="3"/>
    </row>
    <row r="38" spans="1:2" ht="21" customHeight="1">
      <c r="A38" s="10" t="s">
        <v>25</v>
      </c>
      <c r="B38" s="8"/>
    </row>
    <row r="39" spans="1:2" ht="21" customHeight="1">
      <c r="A39" s="10" t="s">
        <v>23</v>
      </c>
      <c r="B39" s="8"/>
    </row>
  </sheetData>
  <mergeCells count="2">
    <mergeCell ref="B5:D5"/>
    <mergeCell ref="B21:D21"/>
  </mergeCells>
  <printOptions/>
  <pageMargins left="0.61" right="0.94" top="0.62" bottom="0.3937007874015748" header="0.25" footer="0.3937007874015748"/>
  <pageSetup firstPageNumber="10" useFirstPageNumber="1" horizontalDpi="600" verticalDpi="600" orientation="portrait" paperSize="9" scale="94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2007-07-25T21:57:00Z</cp:lastPrinted>
  <dcterms:created xsi:type="dcterms:W3CDTF">2000-11-20T04:06:35Z</dcterms:created>
  <dcterms:modified xsi:type="dcterms:W3CDTF">2009-12-29T02:38:22Z</dcterms:modified>
  <cp:category/>
  <cp:version/>
  <cp:contentType/>
  <cp:contentStatus/>
</cp:coreProperties>
</file>