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<sst xmlns="http://schemas.openxmlformats.org/spreadsheetml/2006/main" count="42" uniqueCount="27">
  <si>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ตารางที่ 2  จำนวนและร้อยละของประชากรอายุ 15 ปีขึ้นไป จำแนกตามระดับการศึกษาที่</t>
  </si>
  <si>
    <t xml:space="preserve">                สำเร็จและเพศ  จังหวัดจันทบุรี พ.ศ. 2550 : ไตรมาสที่ 2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</si>
  <si>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</si>
  <si>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</si>
  <si>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</si>
  <si>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</si>
  <si>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</si>
  <si>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</si>
  <si>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</si>
  <si>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</si>
  <si>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</si>
  <si>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</si>
  <si>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</si>
  <si>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</si>
  <si>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</si>
  <si>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</si>
  <si>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 xml:space="preserve">         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</si>
  <si>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</si>
  <si>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</si>
  <si>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</si>
  <si>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</si>
  <si>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</si>
  <si>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</si>
  <si>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</si>
  <si>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</si>
  <si>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>ที่มา: สรุปผลการสำรวจภาวะการทำงานของประชากร  จังหวัดจันทบุรี ไตรมาสที่ 2 : เมษายน - มิถุนายน 2550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</si>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</sst>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82" fontId="0" fillId="0" borderId="0" xfId="0" applyNumberFormat="1" applyFont="1" applyBorder="1" applyAlignment="1" applyProtection="1">
      <alignment horizontal="left" vertical="center"/>
      <protection/>
    </xf>
    <xf numFmtId="171" fontId="0" fillId="0" borderId="0" xfId="17" applyFont="1" applyAlignment="1">
      <alignment horizontal="right"/>
    </xf>
    <xf numFmtId="194" fontId="0" fillId="0" borderId="0" xfId="17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96" fontId="6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0" fontId="0" fillId="0" borderId="3" xfId="0" applyFont="1" applyBorder="1" applyAlignment="1" applyProtection="1">
      <alignment horizontal="left" vertical="center"/>
      <protection/>
    </xf>
    <xf numFmtId="196" fontId="0" fillId="0" borderId="3" xfId="0" applyNumberFormat="1" applyFont="1" applyBorder="1" applyAlignment="1">
      <alignment horizontal="righ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3" width="18.7109375" style="4" customWidth="1"/>
    <col min="4" max="4" width="19.421875" style="4" customWidth="1"/>
    <col min="5" max="5" width="9.140625" style="4" customWidth="1"/>
    <col min="6" max="6" width="9.00390625" style="4" customWidth="1"/>
    <col min="7" max="16384" width="9.140625" style="4" customWidth="1"/>
  </cols>
  <sheetData>
    <row r="1" spans="1:5" s="1" customFormat="1" ht="26.25" customHeight="1">
      <c r="A1" s="1" t="s">
        <v>0</v>
      </c>
      <c r="B1" s="2"/>
      <c r="C1" s="2"/>
      <c r="D1" s="2"/>
      <c r="E1" s="3"/>
    </row>
    <row r="2" spans="1:5" s="1" customFormat="1" ht="26.25" customHeight="1">
      <c r="A2" s="1" t="s">
        <v>1</v>
      </c>
      <c r="B2" s="2"/>
      <c r="C2" s="2"/>
      <c r="D2" s="2"/>
      <c r="E2" s="3"/>
    </row>
    <row r="3" ht="8.25" customHeight="1"/>
    <row r="4" spans="1:5" s="8" customFormat="1" ht="30" customHeight="1">
      <c r="A4" s="5" t="s">
        <v>2</v>
      </c>
      <c r="B4" s="6" t="s">
        <v>3</v>
      </c>
      <c r="C4" s="6" t="s">
        <v>4</v>
      </c>
      <c r="D4" s="6" t="s">
        <v>5</v>
      </c>
      <c r="E4" s="7"/>
    </row>
    <row r="5" spans="2:5" s="8" customFormat="1" ht="19.5" customHeight="1">
      <c r="B5" s="9" t="s">
        <v>6</v>
      </c>
      <c r="C5" s="9"/>
      <c r="D5" s="9"/>
      <c r="E5" s="10"/>
    </row>
    <row r="6" spans="1:5" s="14" customFormat="1" ht="21" customHeight="1">
      <c r="A6" s="11" t="s">
        <v>7</v>
      </c>
      <c r="B6" s="12">
        <v>427632</v>
      </c>
      <c r="C6" s="12">
        <v>218575</v>
      </c>
      <c r="D6" s="12">
        <v>209057</v>
      </c>
      <c r="E6" s="13"/>
    </row>
    <row r="7" spans="1:5" s="14" customFormat="1" ht="34.5" customHeight="1">
      <c r="A7" s="15" t="s">
        <v>8</v>
      </c>
      <c r="B7" s="16">
        <v>20937</v>
      </c>
      <c r="C7" s="16">
        <v>6392</v>
      </c>
      <c r="D7" s="16">
        <v>14545</v>
      </c>
      <c r="E7" s="17"/>
    </row>
    <row r="8" spans="1:5" s="14" customFormat="1" ht="21" customHeight="1">
      <c r="A8" s="2" t="s">
        <v>9</v>
      </c>
      <c r="B8" s="16">
        <v>144403</v>
      </c>
      <c r="C8" s="16">
        <v>68976</v>
      </c>
      <c r="D8" s="16">
        <v>75427</v>
      </c>
      <c r="E8" s="13"/>
    </row>
    <row r="9" spans="1:10" s="14" customFormat="1" ht="21" customHeight="1">
      <c r="A9" s="18" t="s">
        <v>10</v>
      </c>
      <c r="B9" s="16">
        <v>90202</v>
      </c>
      <c r="C9" s="16">
        <v>52686</v>
      </c>
      <c r="D9" s="16">
        <v>37515</v>
      </c>
      <c r="E9" s="13"/>
      <c r="F9" s="19"/>
      <c r="G9" s="19"/>
      <c r="H9" s="19"/>
      <c r="I9"/>
      <c r="J9"/>
    </row>
    <row r="10" spans="1:10" s="14" customFormat="1" ht="21" customHeight="1">
      <c r="A10" s="18" t="s">
        <v>11</v>
      </c>
      <c r="B10" s="16">
        <v>69095</v>
      </c>
      <c r="C10" s="16">
        <v>38104</v>
      </c>
      <c r="D10" s="16">
        <v>30991</v>
      </c>
      <c r="E10" s="13"/>
      <c r="F10" s="19"/>
      <c r="G10" s="19"/>
      <c r="H10" s="19"/>
      <c r="I10"/>
      <c r="J10"/>
    </row>
    <row r="11" spans="1:10" s="2" customFormat="1" ht="21" customHeight="1">
      <c r="A11" s="2" t="s">
        <v>12</v>
      </c>
      <c r="B11" s="20">
        <f>SUM(B12:B14)</f>
        <v>59114</v>
      </c>
      <c r="C11" s="20">
        <f>SUM(C12:C14)</f>
        <v>31265</v>
      </c>
      <c r="D11" s="20">
        <f>SUM(D12:D14)</f>
        <v>27849</v>
      </c>
      <c r="E11" s="13"/>
      <c r="F11" s="19"/>
      <c r="G11" s="19"/>
      <c r="H11" s="19"/>
      <c r="I11"/>
      <c r="J11"/>
    </row>
    <row r="12" spans="1:5" s="2" customFormat="1" ht="21" customHeight="1">
      <c r="A12" s="21" t="s">
        <v>13</v>
      </c>
      <c r="B12" s="16">
        <v>47593</v>
      </c>
      <c r="C12" s="16">
        <v>23198</v>
      </c>
      <c r="D12" s="16">
        <v>24395</v>
      </c>
      <c r="E12" s="13"/>
    </row>
    <row r="13" spans="1:5" s="2" customFormat="1" ht="21" customHeight="1">
      <c r="A13" s="21" t="s">
        <v>14</v>
      </c>
      <c r="B13" s="16">
        <v>11445</v>
      </c>
      <c r="C13" s="16">
        <v>7991</v>
      </c>
      <c r="D13" s="16">
        <v>3454</v>
      </c>
      <c r="E13" s="13"/>
    </row>
    <row r="14" spans="1:5" s="2" customFormat="1" ht="21" customHeight="1">
      <c r="A14" s="22" t="s">
        <v>15</v>
      </c>
      <c r="B14" s="23">
        <v>76</v>
      </c>
      <c r="C14" s="23">
        <v>76</v>
      </c>
      <c r="D14" s="23" t="s">
        <v>16</v>
      </c>
      <c r="E14" s="13"/>
    </row>
    <row r="15" spans="1:5" s="2" customFormat="1" ht="21" customHeight="1">
      <c r="A15" s="2" t="s">
        <v>17</v>
      </c>
      <c r="B15" s="20">
        <f>SUM(B16:B18)</f>
        <v>43774</v>
      </c>
      <c r="C15" s="20">
        <f>SUM(C16:C18)</f>
        <v>21046</v>
      </c>
      <c r="D15" s="20">
        <f>SUM(D16:D18)</f>
        <v>22729</v>
      </c>
      <c r="E15" s="13"/>
    </row>
    <row r="16" spans="1:5" s="14" customFormat="1" ht="21" customHeight="1">
      <c r="A16" s="22" t="s">
        <v>18</v>
      </c>
      <c r="B16" s="16">
        <v>23018</v>
      </c>
      <c r="C16" s="16">
        <v>10163</v>
      </c>
      <c r="D16" s="16">
        <v>12855</v>
      </c>
      <c r="E16" s="13"/>
    </row>
    <row r="17" spans="1:5" s="14" customFormat="1" ht="21" customHeight="1">
      <c r="A17" s="22" t="s">
        <v>19</v>
      </c>
      <c r="B17" s="16">
        <v>11947</v>
      </c>
      <c r="C17" s="16">
        <v>8437</v>
      </c>
      <c r="D17" s="16">
        <v>3510</v>
      </c>
      <c r="E17" s="13"/>
    </row>
    <row r="18" spans="1:5" s="14" customFormat="1" ht="21" customHeight="1">
      <c r="A18" s="22" t="s">
        <v>20</v>
      </c>
      <c r="B18" s="16">
        <v>8809</v>
      </c>
      <c r="C18" s="16">
        <v>2446</v>
      </c>
      <c r="D18" s="16">
        <v>6364</v>
      </c>
      <c r="E18" s="13"/>
    </row>
    <row r="19" spans="1:5" s="14" customFormat="1" ht="21" customHeight="1">
      <c r="A19" s="21" t="s">
        <v>21</v>
      </c>
      <c r="B19" s="24">
        <v>0</v>
      </c>
      <c r="C19" s="24">
        <v>0</v>
      </c>
      <c r="D19" s="24">
        <v>0</v>
      </c>
      <c r="E19" s="25"/>
    </row>
    <row r="20" spans="1:5" s="14" customFormat="1" ht="21" customHeight="1">
      <c r="A20" s="21" t="s">
        <v>22</v>
      </c>
      <c r="B20" s="16">
        <v>105</v>
      </c>
      <c r="C20" s="16">
        <v>105</v>
      </c>
      <c r="D20" s="16" t="s">
        <v>16</v>
      </c>
      <c r="E20" s="25"/>
    </row>
    <row r="21" spans="2:5" s="2" customFormat="1" ht="18" customHeight="1">
      <c r="B21" s="26" t="s">
        <v>23</v>
      </c>
      <c r="C21" s="26"/>
      <c r="D21" s="26"/>
      <c r="E21" s="27"/>
    </row>
    <row r="22" spans="1:5" s="2" customFormat="1" ht="19.5" customHeight="1">
      <c r="A22" s="7" t="s">
        <v>7</v>
      </c>
      <c r="B22" s="28">
        <f>B23+B24+B25+B26+B27+B31+B35+B36</f>
        <v>99.99953230815282</v>
      </c>
      <c r="C22" s="28">
        <f>C23+C24+C25+C26+C27+C31+C35+C36</f>
        <v>99.99954249113577</v>
      </c>
      <c r="D22" s="28">
        <v>100</v>
      </c>
      <c r="E22" s="27"/>
    </row>
    <row r="23" spans="1:5" s="14" customFormat="1" ht="34.5" customHeight="1">
      <c r="A23" s="15" t="s">
        <v>8</v>
      </c>
      <c r="B23" s="29">
        <f aca="true" t="shared" si="0" ref="B23:B36">(B7/$B$6)*100</f>
        <v>4.896032102368392</v>
      </c>
      <c r="C23" s="29">
        <f aca="true" t="shared" si="1" ref="C23:C36">(C7/$C$6)*100</f>
        <v>2.924396660185291</v>
      </c>
      <c r="D23" s="29">
        <f aca="true" t="shared" si="2" ref="D23:D35">(D7/$D$6)*100</f>
        <v>6.957432661905605</v>
      </c>
      <c r="E23" s="17"/>
    </row>
    <row r="24" spans="1:5" s="2" customFormat="1" ht="21" customHeight="1">
      <c r="A24" s="2" t="s">
        <v>9</v>
      </c>
      <c r="B24" s="30">
        <f t="shared" si="0"/>
        <v>33.76805290530175</v>
      </c>
      <c r="C24" s="30">
        <f t="shared" si="1"/>
        <v>31.557131419421253</v>
      </c>
      <c r="D24" s="30">
        <f t="shared" si="2"/>
        <v>36.0796337840876</v>
      </c>
      <c r="E24" s="31"/>
    </row>
    <row r="25" spans="1:5" s="2" customFormat="1" ht="21" customHeight="1">
      <c r="A25" s="18" t="s">
        <v>10</v>
      </c>
      <c r="B25" s="30">
        <f t="shared" si="0"/>
        <v>21.093370000374154</v>
      </c>
      <c r="C25" s="30">
        <f t="shared" si="1"/>
        <v>24.104312021045406</v>
      </c>
      <c r="D25" s="30">
        <f t="shared" si="2"/>
        <v>17.944866710992695</v>
      </c>
      <c r="E25" s="32"/>
    </row>
    <row r="26" spans="1:4" s="2" customFormat="1" ht="21" customHeight="1">
      <c r="A26" s="18" t="s">
        <v>11</v>
      </c>
      <c r="B26" s="30">
        <f t="shared" si="0"/>
        <v>16.157584090994128</v>
      </c>
      <c r="C26" s="30">
        <f t="shared" si="1"/>
        <v>17.432917762781656</v>
      </c>
      <c r="D26" s="30">
        <f t="shared" si="2"/>
        <v>14.8241867050613</v>
      </c>
    </row>
    <row r="27" spans="1:4" s="2" customFormat="1" ht="21" customHeight="1">
      <c r="A27" s="2" t="s">
        <v>12</v>
      </c>
      <c r="B27" s="30">
        <f t="shared" si="0"/>
        <v>13.823567927563888</v>
      </c>
      <c r="C27" s="30">
        <f t="shared" si="1"/>
        <v>14.304014640283654</v>
      </c>
      <c r="D27" s="30">
        <f t="shared" si="2"/>
        <v>13.321247315325484</v>
      </c>
    </row>
    <row r="28" spans="1:4" s="2" customFormat="1" ht="21" customHeight="1">
      <c r="A28" s="21" t="s">
        <v>13</v>
      </c>
      <c r="B28" s="30">
        <f t="shared" si="0"/>
        <v>11.129429041792942</v>
      </c>
      <c r="C28" s="30">
        <f t="shared" si="1"/>
        <v>10.613290632506004</v>
      </c>
      <c r="D28" s="30">
        <f t="shared" si="2"/>
        <v>11.66906633119197</v>
      </c>
    </row>
    <row r="29" spans="1:4" s="2" customFormat="1" ht="21" customHeight="1">
      <c r="A29" s="21" t="s">
        <v>14</v>
      </c>
      <c r="B29" s="30">
        <f t="shared" si="0"/>
        <v>2.676366595577506</v>
      </c>
      <c r="C29" s="30">
        <f t="shared" si="1"/>
        <v>3.655953334095848</v>
      </c>
      <c r="D29" s="30">
        <f t="shared" si="2"/>
        <v>1.6521809841335138</v>
      </c>
    </row>
    <row r="30" spans="1:4" s="2" customFormat="1" ht="21" customHeight="1">
      <c r="A30" s="22" t="s">
        <v>24</v>
      </c>
      <c r="B30" s="30">
        <f t="shared" si="0"/>
        <v>0.01777229019343735</v>
      </c>
      <c r="C30" s="30">
        <f t="shared" si="1"/>
        <v>0.03477067368180258</v>
      </c>
      <c r="D30" s="30">
        <v>0</v>
      </c>
    </row>
    <row r="31" spans="1:4" s="2" customFormat="1" ht="21" customHeight="1">
      <c r="A31" s="2" t="s">
        <v>17</v>
      </c>
      <c r="B31" s="30">
        <f t="shared" si="0"/>
        <v>10.236371459572718</v>
      </c>
      <c r="C31" s="30">
        <f t="shared" si="1"/>
        <v>9.62873155667391</v>
      </c>
      <c r="D31" s="30">
        <f t="shared" si="2"/>
        <v>10.87215448418374</v>
      </c>
    </row>
    <row r="32" spans="1:4" s="2" customFormat="1" ht="21" customHeight="1">
      <c r="A32" s="22" t="s">
        <v>18</v>
      </c>
      <c r="B32" s="30">
        <f t="shared" si="0"/>
        <v>5.382665469375538</v>
      </c>
      <c r="C32" s="30">
        <f t="shared" si="1"/>
        <v>4.649662587212627</v>
      </c>
      <c r="D32" s="30">
        <f t="shared" si="2"/>
        <v>6.149040692251396</v>
      </c>
    </row>
    <row r="33" spans="1:4" s="2" customFormat="1" ht="21" customHeight="1">
      <c r="A33" s="22" t="s">
        <v>19</v>
      </c>
      <c r="B33" s="30">
        <f t="shared" si="0"/>
        <v>2.7937572492236313</v>
      </c>
      <c r="C33" s="30">
        <f t="shared" si="1"/>
        <v>3.860002287544321</v>
      </c>
      <c r="D33" s="30">
        <f t="shared" si="2"/>
        <v>1.6789679369741268</v>
      </c>
    </row>
    <row r="34" spans="1:4" s="2" customFormat="1" ht="21" customHeight="1">
      <c r="A34" s="22" t="s">
        <v>20</v>
      </c>
      <c r="B34" s="30">
        <f t="shared" si="0"/>
        <v>2.0599487409735473</v>
      </c>
      <c r="C34" s="30">
        <f t="shared" si="1"/>
        <v>1.1190666819169621</v>
      </c>
      <c r="D34" s="30">
        <f t="shared" si="2"/>
        <v>3.0441458549582174</v>
      </c>
    </row>
    <row r="35" spans="1:4" s="2" customFormat="1" ht="21" customHeight="1">
      <c r="A35" s="21" t="s">
        <v>21</v>
      </c>
      <c r="B35" s="30">
        <f t="shared" si="0"/>
        <v>0</v>
      </c>
      <c r="C35" s="30">
        <f t="shared" si="1"/>
        <v>0</v>
      </c>
      <c r="D35" s="30">
        <f t="shared" si="2"/>
        <v>0</v>
      </c>
    </row>
    <row r="36" spans="1:4" s="2" customFormat="1" ht="21" customHeight="1">
      <c r="A36" s="33" t="s">
        <v>22</v>
      </c>
      <c r="B36" s="34">
        <f t="shared" si="0"/>
        <v>0.024553821977775288</v>
      </c>
      <c r="C36" s="34">
        <f t="shared" si="1"/>
        <v>0.04803843074459568</v>
      </c>
      <c r="D36" s="34">
        <v>0</v>
      </c>
    </row>
    <row r="37" ht="8.25" customHeight="1">
      <c r="A37" s="4"/>
    </row>
    <row r="38" ht="23.25" customHeight="1">
      <c r="A38" s="2" t="s">
        <v>25</v>
      </c>
    </row>
    <row r="39" ht="23.25" customHeight="1">
      <c r="A39" s="2" t="s">
        <v>26</v>
      </c>
    </row>
  </sheetData>
  <mergeCells count="2">
    <mergeCell ref="B5:D5"/>
    <mergeCell ref="B21:D21"/>
  </mergeCells>
  <printOptions/>
  <pageMargins left="0.7874015748031497" right="0.984251968503937" top="0.62" bottom="0.3937007874015748" header="0.29" footer="0.3937007874015748"/>
  <pageSetup firstPageNumber="10" useFirstPageNumber="1" horizontalDpi="600" verticalDpi="600" orientation="portrait" paperSize="9" scale="98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Chanthaburi</dc:creator>
  <cp:keywords/>
  <dc:description/>
  <cp:lastModifiedBy>Chanthaburi</cp:lastModifiedBy>
  <dcterms:created xsi:type="dcterms:W3CDTF">2007-10-26T08:32:36Z</dcterms:created>
  <dcterms:modified xsi:type="dcterms:W3CDTF">2007-10-26T08:32:44Z</dcterms:modified>
  <cp:category/>
  <cp:version/>
  <cp:contentType/>
  <cp:contentStatus/>
</cp:coreProperties>
</file>