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T-20.2 " sheetId="1" r:id="rId1"/>
  </sheets>
  <externalReferences>
    <externalReference r:id="rId4"/>
  </externalReferences>
  <definedNames>
    <definedName name="_xlnm.Print_Area" localSheetId="0">'T-20.2 '!$A$1:$AB$24</definedName>
  </definedNames>
  <calcPr fullCalcOnLoad="1"/>
</workbook>
</file>

<file path=xl/sharedStrings.xml><?xml version="1.0" encoding="utf-8"?>
<sst xmlns="http://schemas.openxmlformats.org/spreadsheetml/2006/main" count="97" uniqueCount="62">
  <si>
    <t>ตาราง</t>
  </si>
  <si>
    <t>20.2  แหล่งน้ำ จำแนกตามประเภทแหล่งน้ำ เป็นรายอำเภอ พ.ศ. 2558 - 2559</t>
  </si>
  <si>
    <t>Table</t>
  </si>
  <si>
    <t>20.2  Water Resources by Type of Water Resources and District: 2015 - 2016</t>
  </si>
  <si>
    <t>อำเภอ</t>
  </si>
  <si>
    <t>2558  (2015)</t>
  </si>
  <si>
    <t>2559  (2016)</t>
  </si>
  <si>
    <t>District</t>
  </si>
  <si>
    <t>.</t>
  </si>
  <si>
    <t>ประเภทแหล่งน้ำ Type of Water Resources</t>
  </si>
  <si>
    <t>รวม</t>
  </si>
  <si>
    <t>อ่างเก็บน้ำ</t>
  </si>
  <si>
    <t>ฝาย</t>
  </si>
  <si>
    <t>สระ,</t>
  </si>
  <si>
    <t>บ่อ</t>
  </si>
  <si>
    <t>Total</t>
  </si>
  <si>
    <t>Reservoir</t>
  </si>
  <si>
    <t>คอนกรีต</t>
  </si>
  <si>
    <t xml:space="preserve"> หนอง, </t>
  </si>
  <si>
    <t xml:space="preserve">คู, </t>
  </si>
  <si>
    <t>บาดาล</t>
  </si>
  <si>
    <t>น้ำตื้น</t>
  </si>
  <si>
    <t>ใหญ่</t>
  </si>
  <si>
    <t>กลาง</t>
  </si>
  <si>
    <t>เล็ก</t>
  </si>
  <si>
    <t>Concrete</t>
  </si>
  <si>
    <t>ทำนบ</t>
  </si>
  <si>
    <t>บึง</t>
  </si>
  <si>
    <t>คลอง</t>
  </si>
  <si>
    <t>Artesian</t>
  </si>
  <si>
    <t>Shallow</t>
  </si>
  <si>
    <t>Large</t>
  </si>
  <si>
    <t>Medium</t>
  </si>
  <si>
    <t>Small</t>
  </si>
  <si>
    <t>Weir</t>
  </si>
  <si>
    <t>Lagoon</t>
  </si>
  <si>
    <t>Canal</t>
  </si>
  <si>
    <t>well</t>
  </si>
  <si>
    <t xml:space="preserve"> well</t>
  </si>
  <si>
    <t>รวมยอด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</si>
  <si>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</si>
  <si>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</si>
  <si>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</si>
  <si>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</si>
  <si>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</si>
  <si>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</si>
  <si>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</si>
  <si>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</si>
  <si>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</si>
  <si>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</si>
  <si>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</si>
  <si>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</si>
  <si>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</si>
  <si>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</si>
  <si>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</si>
  <si>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Maeu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</si>
  <si>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</si>
  <si>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</si>
  <si>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</si>
  <si>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</si>
  <si>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ที่มา:   สำนักงานชลประทานจังหวัดจันทบุรี</t>
  </si>
  <si>
    <t>Source:   Regional Irrigation Office Chanthaburi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</si>
</sst>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__-;\-&quot;฿&quot;* #,##0___-;_-* &quot;-&quot;___-;_-@_-"/>
  </numFmts>
  <fonts count="44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sz val="14"/>
      <name val="CordiaUPC"/>
      <family val="2"/>
    </font>
    <font>
      <sz val="14"/>
      <name val="AngsanaUPC"/>
      <family val="1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24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 quotePrefix="1">
      <alignment horizontal="center" vertical="center"/>
    </xf>
    <xf numFmtId="0" fontId="20" fillId="0" borderId="13" xfId="0" applyFont="1" applyBorder="1" applyAlignment="1" quotePrefix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vertical="center" shrinkToFit="1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64" fontId="21" fillId="0" borderId="18" xfId="38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5" xfId="0" applyFont="1" applyBorder="1" applyAlignment="1">
      <alignment vertical="center"/>
    </xf>
    <xf numFmtId="164" fontId="20" fillId="0" borderId="18" xfId="38" applyNumberFormat="1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0" xfId="0" applyFont="1" applyAlignment="1">
      <alignment vertical="top"/>
    </xf>
    <xf numFmtId="0" fontId="22" fillId="0" borderId="0" xfId="0" applyFont="1" applyAlignment="1">
      <alignment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0</xdr:row>
      <xdr:rowOff>9525</xdr:rowOff>
    </xdr:from>
    <xdr:to>
      <xdr:col>57</xdr:col>
      <xdr:colOff>314325</xdr:colOff>
      <xdr:row>31</xdr:row>
      <xdr:rowOff>47625</xdr:rowOff>
    </xdr:to>
    <xdr:grpSp>
      <xdr:nvGrpSpPr>
        <xdr:cNvPr id="1" name="Group 158"/>
        <xdr:cNvGrpSpPr>
          <a:grpSpLocks/>
        </xdr:cNvGrpSpPr>
      </xdr:nvGrpSpPr>
      <xdr:grpSpPr>
        <a:xfrm>
          <a:off x="19935825" y="9525"/>
          <a:ext cx="8239125" cy="8667750"/>
          <a:chOff x="984" y="3"/>
          <a:chExt cx="350" cy="696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86" y="160"/>
            <a:ext cx="44" cy="4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Natural Resources and Environment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84" y="656"/>
            <a:ext cx="55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17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82" y="329"/>
            <a:ext cx="653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1228725</xdr:colOff>
      <xdr:row>0</xdr:row>
      <xdr:rowOff>0</xdr:rowOff>
    </xdr:from>
    <xdr:to>
      <xdr:col>31</xdr:col>
      <xdr:colOff>142875</xdr:colOff>
      <xdr:row>24</xdr:row>
      <xdr:rowOff>95250</xdr:rowOff>
    </xdr:to>
    <xdr:grpSp>
      <xdr:nvGrpSpPr>
        <xdr:cNvPr id="5" name="Group 6"/>
        <xdr:cNvGrpSpPr>
          <a:grpSpLocks/>
        </xdr:cNvGrpSpPr>
      </xdr:nvGrpSpPr>
      <xdr:grpSpPr>
        <a:xfrm>
          <a:off x="9744075" y="0"/>
          <a:ext cx="2409825" cy="6810375"/>
          <a:chOff x="990" y="1"/>
          <a:chExt cx="353" cy="680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990" y="146"/>
            <a:ext cx="67" cy="4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Natural Resources and Environment Statistics</a:t>
            </a:r>
          </a:p>
        </xdr:txBody>
      </xdr:sp>
      <xdr:sp>
        <xdr:nvSpPr>
          <xdr:cNvPr id="7" name="Text Box 1"/>
          <xdr:cNvSpPr txBox="1">
            <a:spLocks noChangeArrowheads="1"/>
          </xdr:cNvSpPr>
        </xdr:nvSpPr>
        <xdr:spPr>
          <a:xfrm>
            <a:off x="990" y="639"/>
            <a:ext cx="82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17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5</a:t>
            </a:r>
          </a:p>
        </xdr:txBody>
      </xdr:sp>
      <xdr:sp>
        <xdr:nvSpPr>
          <xdr:cNvPr id="8" name="Straight Connector 12"/>
          <xdr:cNvSpPr>
            <a:spLocks/>
          </xdr:cNvSpPr>
        </xdr:nvSpPr>
        <xdr:spPr>
          <a:xfrm rot="5400000">
            <a:off x="706" y="320"/>
            <a:ext cx="63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joice\WEBhost\&#3626;&#3617;&#3640;&#3604;&#3592;&#3633;&#3591;&#3627;&#3623;&#3633;&#3604;\&#3626;&#3617;&#3640;&#3604;&#3592;&#3633;&#3591;&#3627;&#3623;&#3633;&#3604;2560\20.&#3626;&#3606;&#3636;&#3605;&#3636;&#3607;&#3619;&#3633;&#3614;&#3618;&#3634;&#3585;&#3619;&#3608;&#3619;&#3619;&#3617;&#3594;&#3634;&#3605;&#3636;&#3649;&#3621;&#3632;&#3626;&#3636;&#3656;&#3591;&#3649;&#3623;&#3604;&#3621;&#3657;&#3629;&#3617;%20%20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20.1"/>
      <sheetName val="T-20.1 "/>
      <sheetName val="T-20.2"/>
      <sheetName val="T-20.2 "/>
      <sheetName val="T-20.3"/>
      <sheetName val="T-20.3 "/>
      <sheetName val="T-20.4"/>
      <sheetName val="T-20.4 "/>
      <sheetName val="T-20.5"/>
      <sheetName val="T-20.5 (2)"/>
      <sheetName val="T-20.6 (2 สถานีขึ้นไป)"/>
      <sheetName val="T-20.6 (1 สถานี)"/>
      <sheetName val="T-20.6"/>
      <sheetName val="T-20.7"/>
      <sheetName val="T-20.7 "/>
      <sheetName val="T-20.8"/>
      <sheetName val="T-20.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24"/>
  <sheetViews>
    <sheetView showGridLines="0" tabSelected="1" zoomScalePageLayoutView="0" workbookViewId="0" topLeftCell="B1">
      <selection activeCell="A4" sqref="A4:D9"/>
    </sheetView>
  </sheetViews>
  <sheetFormatPr defaultColWidth="9.140625" defaultRowHeight="21.75"/>
  <cols>
    <col min="1" max="1" width="0.2890625" style="4" hidden="1" customWidth="1"/>
    <col min="2" max="2" width="6.00390625" style="4" customWidth="1"/>
    <col min="3" max="3" width="3.7109375" style="4" customWidth="1"/>
    <col min="4" max="4" width="3.421875" style="4" customWidth="1"/>
    <col min="5" max="5" width="5.57421875" style="4" customWidth="1"/>
    <col min="6" max="14" width="5.7109375" style="4" customWidth="1"/>
    <col min="15" max="15" width="5.57421875" style="4" customWidth="1"/>
    <col min="16" max="24" width="5.7109375" style="4" customWidth="1"/>
    <col min="25" max="25" width="0.5625" style="4" customWidth="1"/>
    <col min="26" max="26" width="20.7109375" style="4" customWidth="1"/>
    <col min="27" max="27" width="1.1484375" style="4" customWidth="1"/>
    <col min="28" max="28" width="3.140625" style="4" customWidth="1"/>
    <col min="29" max="16384" width="9.140625" style="4" customWidth="1"/>
  </cols>
  <sheetData>
    <row r="1" spans="2:3" s="1" customFormat="1" ht="24" customHeight="1">
      <c r="B1" s="1" t="s">
        <v>0</v>
      </c>
      <c r="C1" s="2" t="s">
        <v>1</v>
      </c>
    </row>
    <row r="2" spans="2:3" s="1" customFormat="1" ht="24" customHeight="1">
      <c r="B2" s="1" t="s">
        <v>2</v>
      </c>
      <c r="C2" s="2" t="s">
        <v>3</v>
      </c>
    </row>
    <row r="3" spans="1:2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7" s="11" customFormat="1" ht="24" customHeight="1">
      <c r="A4" s="5" t="s">
        <v>4</v>
      </c>
      <c r="B4" s="6"/>
      <c r="C4" s="6"/>
      <c r="D4" s="7"/>
      <c r="E4" s="8" t="s">
        <v>5</v>
      </c>
      <c r="F4" s="9"/>
      <c r="G4" s="9"/>
      <c r="H4" s="9"/>
      <c r="I4" s="9"/>
      <c r="J4" s="9"/>
      <c r="K4" s="9"/>
      <c r="L4" s="9"/>
      <c r="M4" s="9"/>
      <c r="N4" s="9"/>
      <c r="O4" s="8" t="s">
        <v>6</v>
      </c>
      <c r="P4" s="9"/>
      <c r="Q4" s="9"/>
      <c r="R4" s="9"/>
      <c r="S4" s="9"/>
      <c r="T4" s="9"/>
      <c r="U4" s="9"/>
      <c r="V4" s="9"/>
      <c r="W4" s="9"/>
      <c r="X4" s="9"/>
      <c r="Y4" s="10" t="s">
        <v>7</v>
      </c>
      <c r="Z4" s="6"/>
      <c r="AA4" s="11" t="s">
        <v>8</v>
      </c>
    </row>
    <row r="5" spans="1:26" s="11" customFormat="1" ht="24" customHeight="1">
      <c r="A5" s="12"/>
      <c r="B5" s="12"/>
      <c r="C5" s="12"/>
      <c r="D5" s="13"/>
      <c r="E5" s="14"/>
      <c r="F5" s="15" t="s">
        <v>9</v>
      </c>
      <c r="G5" s="16"/>
      <c r="H5" s="16"/>
      <c r="I5" s="16"/>
      <c r="J5" s="16"/>
      <c r="K5" s="16"/>
      <c r="L5" s="16"/>
      <c r="M5" s="16"/>
      <c r="N5" s="16"/>
      <c r="O5" s="14"/>
      <c r="P5" s="15" t="s">
        <v>9</v>
      </c>
      <c r="Q5" s="16"/>
      <c r="R5" s="16"/>
      <c r="S5" s="16"/>
      <c r="T5" s="16"/>
      <c r="U5" s="16"/>
      <c r="V5" s="16"/>
      <c r="W5" s="16"/>
      <c r="X5" s="16"/>
      <c r="Y5" s="17"/>
      <c r="Z5" s="18"/>
    </row>
    <row r="6" spans="1:26" s="11" customFormat="1" ht="24" customHeight="1">
      <c r="A6" s="12"/>
      <c r="B6" s="12"/>
      <c r="C6" s="12"/>
      <c r="D6" s="13"/>
      <c r="E6" s="19" t="s">
        <v>10</v>
      </c>
      <c r="F6" s="20" t="s">
        <v>11</v>
      </c>
      <c r="G6" s="5"/>
      <c r="H6" s="5"/>
      <c r="I6" s="14" t="s">
        <v>12</v>
      </c>
      <c r="J6" s="21"/>
      <c r="K6" s="22" t="s">
        <v>13</v>
      </c>
      <c r="L6" s="22"/>
      <c r="M6" s="22" t="s">
        <v>14</v>
      </c>
      <c r="N6" s="22" t="s">
        <v>14</v>
      </c>
      <c r="O6" s="23" t="s">
        <v>10</v>
      </c>
      <c r="P6" s="20" t="s">
        <v>11</v>
      </c>
      <c r="Q6" s="5"/>
      <c r="R6" s="5"/>
      <c r="S6" s="14" t="s">
        <v>12</v>
      </c>
      <c r="T6" s="21"/>
      <c r="U6" s="22" t="s">
        <v>13</v>
      </c>
      <c r="V6" s="22"/>
      <c r="W6" s="22" t="s">
        <v>14</v>
      </c>
      <c r="X6" s="22" t="s">
        <v>14</v>
      </c>
      <c r="Y6" s="17"/>
      <c r="Z6" s="18"/>
    </row>
    <row r="7" spans="1:26" s="11" customFormat="1" ht="24" customHeight="1">
      <c r="A7" s="12"/>
      <c r="B7" s="12"/>
      <c r="C7" s="12"/>
      <c r="D7" s="13"/>
      <c r="E7" s="19" t="s">
        <v>15</v>
      </c>
      <c r="F7" s="24" t="s">
        <v>16</v>
      </c>
      <c r="G7" s="25"/>
      <c r="H7" s="25"/>
      <c r="I7" s="23" t="s">
        <v>17</v>
      </c>
      <c r="J7" s="19"/>
      <c r="K7" s="26" t="s">
        <v>18</v>
      </c>
      <c r="L7" s="26" t="s">
        <v>19</v>
      </c>
      <c r="M7" s="26" t="s">
        <v>20</v>
      </c>
      <c r="N7" s="26" t="s">
        <v>21</v>
      </c>
      <c r="O7" s="23" t="s">
        <v>15</v>
      </c>
      <c r="P7" s="24" t="s">
        <v>16</v>
      </c>
      <c r="Q7" s="25"/>
      <c r="R7" s="25"/>
      <c r="S7" s="23" t="s">
        <v>17</v>
      </c>
      <c r="T7" s="19"/>
      <c r="U7" s="26" t="s">
        <v>18</v>
      </c>
      <c r="V7" s="26" t="s">
        <v>19</v>
      </c>
      <c r="W7" s="26" t="s">
        <v>20</v>
      </c>
      <c r="X7" s="26" t="s">
        <v>21</v>
      </c>
      <c r="Y7" s="17"/>
      <c r="Z7" s="18"/>
    </row>
    <row r="8" spans="1:26" s="11" customFormat="1" ht="24" customHeight="1">
      <c r="A8" s="12"/>
      <c r="B8" s="12"/>
      <c r="C8" s="12"/>
      <c r="D8" s="13"/>
      <c r="E8" s="19"/>
      <c r="F8" s="26" t="s">
        <v>22</v>
      </c>
      <c r="G8" s="14" t="s">
        <v>23</v>
      </c>
      <c r="H8" s="19" t="s">
        <v>24</v>
      </c>
      <c r="I8" s="23" t="s">
        <v>25</v>
      </c>
      <c r="J8" s="19" t="s">
        <v>26</v>
      </c>
      <c r="K8" s="26" t="s">
        <v>27</v>
      </c>
      <c r="L8" s="26" t="s">
        <v>28</v>
      </c>
      <c r="M8" s="26" t="s">
        <v>29</v>
      </c>
      <c r="N8" s="26" t="s">
        <v>30</v>
      </c>
      <c r="O8" s="23"/>
      <c r="P8" s="26" t="s">
        <v>22</v>
      </c>
      <c r="Q8" s="14" t="s">
        <v>23</v>
      </c>
      <c r="R8" s="19" t="s">
        <v>24</v>
      </c>
      <c r="S8" s="23" t="s">
        <v>25</v>
      </c>
      <c r="T8" s="19" t="s">
        <v>26</v>
      </c>
      <c r="U8" s="26" t="s">
        <v>27</v>
      </c>
      <c r="V8" s="26" t="s">
        <v>28</v>
      </c>
      <c r="W8" s="26" t="s">
        <v>29</v>
      </c>
      <c r="X8" s="26" t="s">
        <v>30</v>
      </c>
      <c r="Y8" s="17"/>
      <c r="Z8" s="18"/>
    </row>
    <row r="9" spans="1:26" s="11" customFormat="1" ht="24" customHeight="1">
      <c r="A9" s="27"/>
      <c r="B9" s="27"/>
      <c r="C9" s="27"/>
      <c r="D9" s="28"/>
      <c r="E9" s="29"/>
      <c r="F9" s="30" t="s">
        <v>31</v>
      </c>
      <c r="G9" s="31" t="s">
        <v>32</v>
      </c>
      <c r="H9" s="29" t="s">
        <v>33</v>
      </c>
      <c r="I9" s="31" t="s">
        <v>34</v>
      </c>
      <c r="J9" s="19" t="s">
        <v>34</v>
      </c>
      <c r="K9" s="30" t="s">
        <v>35</v>
      </c>
      <c r="L9" s="30" t="s">
        <v>36</v>
      </c>
      <c r="M9" s="30" t="s">
        <v>37</v>
      </c>
      <c r="N9" s="30" t="s">
        <v>38</v>
      </c>
      <c r="O9" s="31"/>
      <c r="P9" s="30" t="s">
        <v>31</v>
      </c>
      <c r="Q9" s="31" t="s">
        <v>32</v>
      </c>
      <c r="R9" s="29" t="s">
        <v>33</v>
      </c>
      <c r="S9" s="31" t="s">
        <v>34</v>
      </c>
      <c r="T9" s="19" t="s">
        <v>34</v>
      </c>
      <c r="U9" s="30" t="s">
        <v>35</v>
      </c>
      <c r="V9" s="30" t="s">
        <v>36</v>
      </c>
      <c r="W9" s="30" t="s">
        <v>37</v>
      </c>
      <c r="X9" s="30" t="s">
        <v>38</v>
      </c>
      <c r="Y9" s="32"/>
      <c r="Z9" s="27"/>
    </row>
    <row r="10" spans="1:26" s="35" customFormat="1" ht="3" customHeight="1">
      <c r="A10" s="19"/>
      <c r="B10" s="19"/>
      <c r="C10" s="19"/>
      <c r="D10" s="33"/>
      <c r="E10" s="14"/>
      <c r="F10" s="34"/>
      <c r="G10" s="34"/>
      <c r="H10" s="34"/>
      <c r="I10" s="34"/>
      <c r="J10" s="34"/>
      <c r="K10" s="34"/>
      <c r="L10" s="34"/>
      <c r="M10" s="34"/>
      <c r="N10" s="34"/>
      <c r="O10" s="14"/>
      <c r="P10" s="34"/>
      <c r="Q10" s="34"/>
      <c r="R10" s="34"/>
      <c r="S10" s="34"/>
      <c r="T10" s="34"/>
      <c r="U10" s="34"/>
      <c r="V10" s="34"/>
      <c r="W10" s="34"/>
      <c r="X10" s="34"/>
      <c r="Y10" s="26"/>
      <c r="Z10" s="19"/>
    </row>
    <row r="11" spans="1:26" s="11" customFormat="1" ht="24" customHeight="1">
      <c r="A11" s="36" t="s">
        <v>39</v>
      </c>
      <c r="B11" s="36"/>
      <c r="C11" s="36"/>
      <c r="D11" s="37"/>
      <c r="E11" s="38">
        <f>SUM(E12:E21)</f>
        <v>368</v>
      </c>
      <c r="F11" s="38">
        <f aca="true" t="shared" si="0" ref="F11:N11">SUM(F12:F21)</f>
        <v>0</v>
      </c>
      <c r="G11" s="38">
        <f t="shared" si="0"/>
        <v>3</v>
      </c>
      <c r="H11" s="38">
        <f t="shared" si="0"/>
        <v>30</v>
      </c>
      <c r="I11" s="38">
        <f t="shared" si="0"/>
        <v>124</v>
      </c>
      <c r="J11" s="38">
        <f t="shared" si="0"/>
        <v>3</v>
      </c>
      <c r="K11" s="38">
        <f t="shared" si="0"/>
        <v>138</v>
      </c>
      <c r="L11" s="38">
        <f t="shared" si="0"/>
        <v>70</v>
      </c>
      <c r="M11" s="38">
        <f t="shared" si="0"/>
        <v>0</v>
      </c>
      <c r="N11" s="38">
        <f t="shared" si="0"/>
        <v>0</v>
      </c>
      <c r="O11" s="38">
        <f>SUM(O12:O21)</f>
        <v>374</v>
      </c>
      <c r="P11" s="38">
        <f aca="true" t="shared" si="1" ref="P11:X11">SUM(P12:P21)</f>
        <v>0</v>
      </c>
      <c r="Q11" s="38">
        <f t="shared" si="1"/>
        <v>3</v>
      </c>
      <c r="R11" s="38">
        <f t="shared" si="1"/>
        <v>30</v>
      </c>
      <c r="S11" s="38">
        <f t="shared" si="1"/>
        <v>129</v>
      </c>
      <c r="T11" s="38">
        <f t="shared" si="1"/>
        <v>3</v>
      </c>
      <c r="U11" s="38">
        <f t="shared" si="1"/>
        <v>139</v>
      </c>
      <c r="V11" s="38">
        <f t="shared" si="1"/>
        <v>70</v>
      </c>
      <c r="W11" s="38">
        <f t="shared" si="1"/>
        <v>0</v>
      </c>
      <c r="X11" s="38">
        <f t="shared" si="1"/>
        <v>0</v>
      </c>
      <c r="Y11" s="39" t="s">
        <v>15</v>
      </c>
      <c r="Z11" s="36"/>
    </row>
    <row r="12" spans="1:26" s="11" customFormat="1" ht="24" customHeight="1">
      <c r="A12" s="35"/>
      <c r="B12" s="40" t="s">
        <v>40</v>
      </c>
      <c r="C12" s="35"/>
      <c r="D12" s="41"/>
      <c r="E12" s="42">
        <f>SUM(F12:N12)</f>
        <v>28</v>
      </c>
      <c r="F12" s="42">
        <v>0</v>
      </c>
      <c r="G12" s="42">
        <v>0</v>
      </c>
      <c r="H12" s="42">
        <v>1</v>
      </c>
      <c r="I12" s="42">
        <v>4</v>
      </c>
      <c r="J12" s="42">
        <v>0</v>
      </c>
      <c r="K12" s="42">
        <v>15</v>
      </c>
      <c r="L12" s="42">
        <v>8</v>
      </c>
      <c r="M12" s="42">
        <v>0</v>
      </c>
      <c r="N12" s="42">
        <v>0</v>
      </c>
      <c r="O12" s="42">
        <f>SUM(P12:X12)</f>
        <v>28</v>
      </c>
      <c r="P12" s="42">
        <v>0</v>
      </c>
      <c r="Q12" s="42">
        <v>0</v>
      </c>
      <c r="R12" s="42">
        <v>1</v>
      </c>
      <c r="S12" s="42">
        <v>4</v>
      </c>
      <c r="T12" s="42">
        <v>0</v>
      </c>
      <c r="U12" s="42">
        <v>15</v>
      </c>
      <c r="V12" s="42">
        <v>8</v>
      </c>
      <c r="W12" s="42">
        <v>0</v>
      </c>
      <c r="X12" s="42">
        <v>0</v>
      </c>
      <c r="Y12" s="43"/>
      <c r="Z12" s="35" t="s">
        <v>41</v>
      </c>
    </row>
    <row r="13" spans="1:26" s="11" customFormat="1" ht="24" customHeight="1">
      <c r="A13" s="35"/>
      <c r="B13" s="40" t="s">
        <v>42</v>
      </c>
      <c r="C13" s="35"/>
      <c r="D13" s="41"/>
      <c r="E13" s="42">
        <f aca="true" t="shared" si="2" ref="E13:E21">SUM(F13:N13)</f>
        <v>35</v>
      </c>
      <c r="F13" s="42">
        <v>0</v>
      </c>
      <c r="G13" s="42">
        <v>0</v>
      </c>
      <c r="H13" s="42">
        <v>4</v>
      </c>
      <c r="I13" s="42">
        <v>14</v>
      </c>
      <c r="J13" s="42">
        <v>0</v>
      </c>
      <c r="K13" s="42">
        <v>12</v>
      </c>
      <c r="L13" s="42">
        <v>5</v>
      </c>
      <c r="M13" s="42">
        <v>0</v>
      </c>
      <c r="N13" s="42">
        <v>0</v>
      </c>
      <c r="O13" s="42">
        <f aca="true" t="shared" si="3" ref="O13:O21">SUM(P13:X13)</f>
        <v>35</v>
      </c>
      <c r="P13" s="42">
        <v>0</v>
      </c>
      <c r="Q13" s="42">
        <v>0</v>
      </c>
      <c r="R13" s="42">
        <v>4</v>
      </c>
      <c r="S13" s="42">
        <v>14</v>
      </c>
      <c r="T13" s="42">
        <v>0</v>
      </c>
      <c r="U13" s="42">
        <v>12</v>
      </c>
      <c r="V13" s="42">
        <v>5</v>
      </c>
      <c r="W13" s="42">
        <v>0</v>
      </c>
      <c r="X13" s="42">
        <v>0</v>
      </c>
      <c r="Y13" s="43"/>
      <c r="Z13" s="35" t="s">
        <v>43</v>
      </c>
    </row>
    <row r="14" spans="1:26" s="11" customFormat="1" ht="24" customHeight="1">
      <c r="A14" s="35"/>
      <c r="B14" s="40" t="s">
        <v>44</v>
      </c>
      <c r="C14" s="35"/>
      <c r="D14" s="41"/>
      <c r="E14" s="42">
        <f t="shared" si="2"/>
        <v>70</v>
      </c>
      <c r="F14" s="42">
        <v>0</v>
      </c>
      <c r="G14" s="42">
        <v>0</v>
      </c>
      <c r="H14" s="42">
        <v>4</v>
      </c>
      <c r="I14" s="42">
        <v>10</v>
      </c>
      <c r="J14" s="42">
        <v>1</v>
      </c>
      <c r="K14" s="42">
        <v>29</v>
      </c>
      <c r="L14" s="42">
        <v>26</v>
      </c>
      <c r="M14" s="42">
        <v>0</v>
      </c>
      <c r="N14" s="42">
        <v>0</v>
      </c>
      <c r="O14" s="42">
        <f t="shared" si="3"/>
        <v>70</v>
      </c>
      <c r="P14" s="42">
        <v>0</v>
      </c>
      <c r="Q14" s="42">
        <v>0</v>
      </c>
      <c r="R14" s="42">
        <v>4</v>
      </c>
      <c r="S14" s="42">
        <v>10</v>
      </c>
      <c r="T14" s="42">
        <v>1</v>
      </c>
      <c r="U14" s="42">
        <v>29</v>
      </c>
      <c r="V14" s="42">
        <v>26</v>
      </c>
      <c r="W14" s="42">
        <v>0</v>
      </c>
      <c r="X14" s="42">
        <v>0</v>
      </c>
      <c r="Y14" s="43"/>
      <c r="Z14" s="35" t="s">
        <v>45</v>
      </c>
    </row>
    <row r="15" spans="1:26" s="11" customFormat="1" ht="24" customHeight="1">
      <c r="A15" s="35"/>
      <c r="B15" s="40" t="s">
        <v>46</v>
      </c>
      <c r="C15" s="35"/>
      <c r="D15" s="41"/>
      <c r="E15" s="42">
        <f t="shared" si="2"/>
        <v>38</v>
      </c>
      <c r="F15" s="42">
        <v>0</v>
      </c>
      <c r="G15" s="42">
        <v>2</v>
      </c>
      <c r="H15" s="42">
        <v>3</v>
      </c>
      <c r="I15" s="42">
        <v>28</v>
      </c>
      <c r="J15" s="42">
        <v>1</v>
      </c>
      <c r="K15" s="42">
        <v>0</v>
      </c>
      <c r="L15" s="42">
        <v>4</v>
      </c>
      <c r="M15" s="42">
        <v>0</v>
      </c>
      <c r="N15" s="42">
        <v>0</v>
      </c>
      <c r="O15" s="42">
        <f t="shared" si="3"/>
        <v>40</v>
      </c>
      <c r="P15" s="42">
        <v>0</v>
      </c>
      <c r="Q15" s="42">
        <v>2</v>
      </c>
      <c r="R15" s="42">
        <v>3</v>
      </c>
      <c r="S15" s="42">
        <v>29</v>
      </c>
      <c r="T15" s="42">
        <v>1</v>
      </c>
      <c r="U15" s="42">
        <v>1</v>
      </c>
      <c r="V15" s="42">
        <v>4</v>
      </c>
      <c r="W15" s="42">
        <v>0</v>
      </c>
      <c r="X15" s="42">
        <v>0</v>
      </c>
      <c r="Y15" s="43"/>
      <c r="Z15" s="35" t="s">
        <v>47</v>
      </c>
    </row>
    <row r="16" spans="1:26" s="11" customFormat="1" ht="24" customHeight="1">
      <c r="A16" s="35"/>
      <c r="B16" s="40" t="s">
        <v>48</v>
      </c>
      <c r="C16" s="35"/>
      <c r="D16" s="41"/>
      <c r="E16" s="42">
        <f t="shared" si="2"/>
        <v>42</v>
      </c>
      <c r="F16" s="42">
        <v>0</v>
      </c>
      <c r="G16" s="42">
        <v>0</v>
      </c>
      <c r="H16" s="42">
        <v>7</v>
      </c>
      <c r="I16" s="42">
        <v>9</v>
      </c>
      <c r="J16" s="42">
        <v>0</v>
      </c>
      <c r="K16" s="42">
        <v>23</v>
      </c>
      <c r="L16" s="42">
        <v>3</v>
      </c>
      <c r="M16" s="42">
        <v>0</v>
      </c>
      <c r="N16" s="42">
        <v>0</v>
      </c>
      <c r="O16" s="42">
        <f t="shared" si="3"/>
        <v>42</v>
      </c>
      <c r="P16" s="42">
        <v>0</v>
      </c>
      <c r="Q16" s="42">
        <v>0</v>
      </c>
      <c r="R16" s="42">
        <v>7</v>
      </c>
      <c r="S16" s="42">
        <v>9</v>
      </c>
      <c r="T16" s="42">
        <v>0</v>
      </c>
      <c r="U16" s="42">
        <v>23</v>
      </c>
      <c r="V16" s="42">
        <v>3</v>
      </c>
      <c r="W16" s="42">
        <v>0</v>
      </c>
      <c r="X16" s="42">
        <v>0</v>
      </c>
      <c r="Y16" s="43"/>
      <c r="Z16" s="35" t="s">
        <v>49</v>
      </c>
    </row>
    <row r="17" spans="1:26" s="11" customFormat="1" ht="24" customHeight="1">
      <c r="A17" s="35"/>
      <c r="B17" s="40" t="s">
        <v>50</v>
      </c>
      <c r="C17" s="35"/>
      <c r="D17" s="41"/>
      <c r="E17" s="42">
        <f t="shared" si="2"/>
        <v>5</v>
      </c>
      <c r="F17" s="42">
        <v>0</v>
      </c>
      <c r="G17" s="42">
        <v>0</v>
      </c>
      <c r="H17" s="42">
        <v>0</v>
      </c>
      <c r="I17" s="42">
        <v>3</v>
      </c>
      <c r="J17" s="42">
        <v>1</v>
      </c>
      <c r="K17" s="42">
        <v>1</v>
      </c>
      <c r="L17" s="42">
        <v>0</v>
      </c>
      <c r="M17" s="42">
        <v>0</v>
      </c>
      <c r="N17" s="42">
        <v>0</v>
      </c>
      <c r="O17" s="42">
        <f t="shared" si="3"/>
        <v>5</v>
      </c>
      <c r="P17" s="42">
        <v>0</v>
      </c>
      <c r="Q17" s="42">
        <v>0</v>
      </c>
      <c r="R17" s="42">
        <v>0</v>
      </c>
      <c r="S17" s="42">
        <v>3</v>
      </c>
      <c r="T17" s="42">
        <v>1</v>
      </c>
      <c r="U17" s="42">
        <v>1</v>
      </c>
      <c r="V17" s="42">
        <v>0</v>
      </c>
      <c r="W17" s="42">
        <v>0</v>
      </c>
      <c r="X17" s="42">
        <v>0</v>
      </c>
      <c r="Y17" s="43"/>
      <c r="Z17" s="35" t="s">
        <v>51</v>
      </c>
    </row>
    <row r="18" spans="1:26" s="11" customFormat="1" ht="24" customHeight="1">
      <c r="A18" s="35"/>
      <c r="B18" s="40" t="s">
        <v>52</v>
      </c>
      <c r="C18" s="35"/>
      <c r="D18" s="41"/>
      <c r="E18" s="42">
        <f t="shared" si="2"/>
        <v>47</v>
      </c>
      <c r="F18" s="42">
        <v>0</v>
      </c>
      <c r="G18" s="42">
        <v>0</v>
      </c>
      <c r="H18" s="42">
        <v>4</v>
      </c>
      <c r="I18" s="42">
        <v>35</v>
      </c>
      <c r="J18" s="42">
        <v>0</v>
      </c>
      <c r="K18" s="42">
        <v>3</v>
      </c>
      <c r="L18" s="42">
        <v>5</v>
      </c>
      <c r="M18" s="42">
        <v>0</v>
      </c>
      <c r="N18" s="42">
        <v>0</v>
      </c>
      <c r="O18" s="42">
        <f t="shared" si="3"/>
        <v>49</v>
      </c>
      <c r="P18" s="42">
        <v>0</v>
      </c>
      <c r="Q18" s="42">
        <v>0</v>
      </c>
      <c r="R18" s="42">
        <v>4</v>
      </c>
      <c r="S18" s="42">
        <v>37</v>
      </c>
      <c r="T18" s="42">
        <v>0</v>
      </c>
      <c r="U18" s="42">
        <v>3</v>
      </c>
      <c r="V18" s="42">
        <v>5</v>
      </c>
      <c r="W18" s="42">
        <v>0</v>
      </c>
      <c r="X18" s="42">
        <v>0</v>
      </c>
      <c r="Y18" s="43"/>
      <c r="Z18" s="35" t="s">
        <v>53</v>
      </c>
    </row>
    <row r="19" spans="1:26" s="11" customFormat="1" ht="24" customHeight="1">
      <c r="A19" s="35"/>
      <c r="B19" s="40" t="s">
        <v>54</v>
      </c>
      <c r="C19" s="35"/>
      <c r="D19" s="41"/>
      <c r="E19" s="42">
        <f t="shared" si="2"/>
        <v>35</v>
      </c>
      <c r="F19" s="42">
        <v>0</v>
      </c>
      <c r="G19" s="42">
        <v>0</v>
      </c>
      <c r="H19" s="42">
        <v>4</v>
      </c>
      <c r="I19" s="42">
        <v>10</v>
      </c>
      <c r="J19" s="42">
        <v>0</v>
      </c>
      <c r="K19" s="42">
        <v>14</v>
      </c>
      <c r="L19" s="42">
        <v>7</v>
      </c>
      <c r="M19" s="42">
        <v>0</v>
      </c>
      <c r="N19" s="42">
        <v>0</v>
      </c>
      <c r="O19" s="42">
        <f t="shared" si="3"/>
        <v>37</v>
      </c>
      <c r="P19" s="42">
        <v>0</v>
      </c>
      <c r="Q19" s="42">
        <v>0</v>
      </c>
      <c r="R19" s="42">
        <v>4</v>
      </c>
      <c r="S19" s="42">
        <v>12</v>
      </c>
      <c r="T19" s="42">
        <v>0</v>
      </c>
      <c r="U19" s="42">
        <v>14</v>
      </c>
      <c r="V19" s="42">
        <v>7</v>
      </c>
      <c r="W19" s="42">
        <v>0</v>
      </c>
      <c r="X19" s="42">
        <v>0</v>
      </c>
      <c r="Y19" s="43"/>
      <c r="Z19" s="35" t="s">
        <v>55</v>
      </c>
    </row>
    <row r="20" spans="1:26" s="11" customFormat="1" ht="24" customHeight="1">
      <c r="A20" s="35"/>
      <c r="B20" s="40" t="s">
        <v>56</v>
      </c>
      <c r="C20" s="35"/>
      <c r="D20" s="41"/>
      <c r="E20" s="42">
        <f t="shared" si="2"/>
        <v>42</v>
      </c>
      <c r="F20" s="42">
        <v>0</v>
      </c>
      <c r="G20" s="42">
        <v>0</v>
      </c>
      <c r="H20" s="42">
        <v>0</v>
      </c>
      <c r="I20" s="42">
        <v>4</v>
      </c>
      <c r="J20" s="42">
        <v>0</v>
      </c>
      <c r="K20" s="42">
        <v>28</v>
      </c>
      <c r="L20" s="42">
        <v>10</v>
      </c>
      <c r="M20" s="42">
        <v>0</v>
      </c>
      <c r="N20" s="42">
        <v>0</v>
      </c>
      <c r="O20" s="42">
        <f t="shared" si="3"/>
        <v>42</v>
      </c>
      <c r="P20" s="42">
        <v>0</v>
      </c>
      <c r="Q20" s="42">
        <v>0</v>
      </c>
      <c r="R20" s="42">
        <v>0</v>
      </c>
      <c r="S20" s="42">
        <v>4</v>
      </c>
      <c r="T20" s="42">
        <v>0</v>
      </c>
      <c r="U20" s="42">
        <v>28</v>
      </c>
      <c r="V20" s="42">
        <v>10</v>
      </c>
      <c r="W20" s="42">
        <v>0</v>
      </c>
      <c r="X20" s="42">
        <v>0</v>
      </c>
      <c r="Y20" s="43"/>
      <c r="Z20" s="35" t="s">
        <v>57</v>
      </c>
    </row>
    <row r="21" spans="1:26" s="11" customFormat="1" ht="24" customHeight="1">
      <c r="A21" s="35"/>
      <c r="B21" s="40" t="s">
        <v>58</v>
      </c>
      <c r="C21" s="35"/>
      <c r="D21" s="41"/>
      <c r="E21" s="42">
        <f t="shared" si="2"/>
        <v>26</v>
      </c>
      <c r="F21" s="42">
        <v>0</v>
      </c>
      <c r="G21" s="42">
        <v>1</v>
      </c>
      <c r="H21" s="42">
        <v>3</v>
      </c>
      <c r="I21" s="42">
        <v>7</v>
      </c>
      <c r="J21" s="42">
        <v>0</v>
      </c>
      <c r="K21" s="42">
        <v>13</v>
      </c>
      <c r="L21" s="42">
        <v>2</v>
      </c>
      <c r="M21" s="42">
        <v>0</v>
      </c>
      <c r="N21" s="42">
        <v>0</v>
      </c>
      <c r="O21" s="42">
        <f t="shared" si="3"/>
        <v>26</v>
      </c>
      <c r="P21" s="42">
        <v>0</v>
      </c>
      <c r="Q21" s="42">
        <v>1</v>
      </c>
      <c r="R21" s="42">
        <v>3</v>
      </c>
      <c r="S21" s="42">
        <v>7</v>
      </c>
      <c r="T21" s="42">
        <v>0</v>
      </c>
      <c r="U21" s="42">
        <v>13</v>
      </c>
      <c r="V21" s="42">
        <v>2</v>
      </c>
      <c r="W21" s="42">
        <v>0</v>
      </c>
      <c r="X21" s="42">
        <v>0</v>
      </c>
      <c r="Y21" s="43"/>
      <c r="Z21" s="35" t="s">
        <v>59</v>
      </c>
    </row>
    <row r="22" spans="1:26" s="11" customFormat="1" ht="3" customHeight="1">
      <c r="A22" s="44"/>
      <c r="B22" s="44"/>
      <c r="C22" s="44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7"/>
      <c r="Z22" s="44"/>
    </row>
    <row r="23" s="11" customFormat="1" ht="12" customHeight="1"/>
    <row r="24" spans="2:14" s="48" customFormat="1" ht="48.75" customHeight="1">
      <c r="B24" s="48" t="s">
        <v>60</v>
      </c>
      <c r="N24" s="48" t="s">
        <v>61</v>
      </c>
    </row>
    <row r="25" s="49" customFormat="1" ht="20.25" customHeight="1"/>
  </sheetData>
  <sheetProtection/>
  <mergeCells count="12">
    <mergeCell ref="A11:D11"/>
    <mergeCell ref="Y11:Z11"/>
    <mergeCell ref="A4:D9"/>
    <mergeCell ref="E4:N4"/>
    <mergeCell ref="O4:X4"/>
    <mergeCell ref="Y4:Z9"/>
    <mergeCell ref="F5:N5"/>
    <mergeCell ref="P5:X5"/>
    <mergeCell ref="F6:H6"/>
    <mergeCell ref="P6:R6"/>
    <mergeCell ref="F7:H7"/>
    <mergeCell ref="P7:R7"/>
  </mergeCells>
  <printOptions/>
  <pageMargins left="0.39" right="0.28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2017-08-15T08:44:34Z</cp:lastPrinted>
  <dcterms:created xsi:type="dcterms:W3CDTF">2017-08-15T08:44:29Z</dcterms:created>
  <dcterms:modified xsi:type="dcterms:W3CDTF">2017-08-15T08:44:42Z</dcterms:modified>
  <cp:category/>
  <cp:version/>
  <cp:contentType/>
  <cp:contentStatus/>
</cp:coreProperties>
</file>