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<sst xmlns="http://schemas.openxmlformats.org/spreadsheetml/2006/main" count="40" uniqueCount="26">
  <si>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</si>
  <si>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</si>
  <si>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</si>
  <si>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</si>
  <si>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</si>
  <si>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</si>
  <si>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</si>
  <si>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</si>
  <si>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</si>
  <si>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</si>
  <si>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</si>
  <si>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</si>
  <si>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</si>
  <si>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</si>
  <si>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</si>
  <si>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</si>
  <si>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</si>
  <si>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</si>
  <si>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</si>
  <si>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</si>
  <si>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</si>
  <si>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</si>
  <si>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</si>
  <si>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</si>
  <si>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2 (เมษายน - มิถุนายน)  2559</t>
  </si>
  <si>
    <t>ที่มา : สรุปผลการสำรวจภาวะการทำงานของประชากร จังหวัดจันทบุรี ไตรมาสที่ 2 (เมษายน - มิถุนายน)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</si>
</sst>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1" t="s">
        <v>0</v>
      </c>
      <c r="B4" s="32" t="s">
        <v>1</v>
      </c>
      <c r="C4" s="32" t="s">
        <v>2</v>
      </c>
      <c r="D4" s="32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438483</v>
      </c>
      <c r="C6" s="7">
        <v>212887</v>
      </c>
      <c r="D6" s="7">
        <v>225596</v>
      </c>
      <c r="E6" s="8"/>
    </row>
    <row r="7" spans="1:5" s="9" customFormat="1" ht="21" customHeight="1">
      <c r="A7" s="10" t="s">
        <v>6</v>
      </c>
      <c r="B7" s="11">
        <v>17850.83</v>
      </c>
      <c r="C7" s="11">
        <v>5068.84</v>
      </c>
      <c r="D7" s="11">
        <v>12781.99</v>
      </c>
      <c r="E7" s="12"/>
    </row>
    <row r="8" spans="1:5" s="9" customFormat="1" ht="21" customHeight="1">
      <c r="A8" s="2" t="s">
        <v>7</v>
      </c>
      <c r="B8" s="11">
        <v>126392.18</v>
      </c>
      <c r="C8" s="11">
        <v>56361.26</v>
      </c>
      <c r="D8" s="11">
        <v>70030.92</v>
      </c>
      <c r="E8" s="8"/>
    </row>
    <row r="9" spans="1:10" s="9" customFormat="1" ht="21" customHeight="1">
      <c r="A9" s="13" t="s">
        <v>8</v>
      </c>
      <c r="B9" s="11">
        <v>91325.85</v>
      </c>
      <c r="C9" s="11">
        <v>49068.77</v>
      </c>
      <c r="D9" s="11">
        <v>42257.08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74600.94</v>
      </c>
      <c r="C10" s="11">
        <v>40844.33</v>
      </c>
      <c r="D10" s="11">
        <v>33756.61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57996.05</v>
      </c>
      <c r="C11" s="15">
        <f>SUM(C12:C14)</f>
        <v>29014.829999999998</v>
      </c>
      <c r="D11" s="15">
        <f>SUM(D12:D14)</f>
        <v>28981.22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46406.71</v>
      </c>
      <c r="C12" s="17">
        <v>23123.39</v>
      </c>
      <c r="D12" s="17">
        <v>23283.32</v>
      </c>
      <c r="E12" s="8"/>
    </row>
    <row r="13" spans="1:5" ht="21" customHeight="1">
      <c r="A13" s="16" t="s">
        <v>12</v>
      </c>
      <c r="B13" s="17">
        <v>11589.34</v>
      </c>
      <c r="C13" s="17">
        <v>5891.44</v>
      </c>
      <c r="D13" s="17">
        <v>5697.9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63233.65</v>
      </c>
      <c r="C15" s="15">
        <f>SUM(C16:C18)</f>
        <v>28295.99</v>
      </c>
      <c r="D15" s="15">
        <f>SUM(D16:D18)</f>
        <v>34937.67</v>
      </c>
      <c r="E15" s="8"/>
    </row>
    <row r="16" spans="1:5" s="9" customFormat="1" ht="21" customHeight="1">
      <c r="A16" s="18" t="s">
        <v>15</v>
      </c>
      <c r="B16" s="17">
        <v>36015.15</v>
      </c>
      <c r="C16" s="17">
        <v>15109.04</v>
      </c>
      <c r="D16" s="17">
        <v>20906.12</v>
      </c>
      <c r="E16" s="8"/>
    </row>
    <row r="17" spans="1:5" s="9" customFormat="1" ht="21" customHeight="1">
      <c r="A17" s="18" t="s">
        <v>16</v>
      </c>
      <c r="B17" s="17">
        <v>16897.5</v>
      </c>
      <c r="C17" s="17">
        <v>10818.89</v>
      </c>
      <c r="D17" s="17">
        <v>6078.61</v>
      </c>
      <c r="E17" s="8"/>
    </row>
    <row r="18" spans="1:5" s="9" customFormat="1" ht="21" customHeight="1">
      <c r="A18" s="18" t="s">
        <v>17</v>
      </c>
      <c r="B18" s="17">
        <v>10321</v>
      </c>
      <c r="C18" s="17">
        <v>2368.06</v>
      </c>
      <c r="D18" s="17">
        <v>7952.94</v>
      </c>
      <c r="E18" s="8"/>
    </row>
    <row r="19" spans="1:5" s="9" customFormat="1" ht="21" customHeight="1">
      <c r="A19" s="20" t="s">
        <v>18</v>
      </c>
      <c r="B19" s="30">
        <v>97.38</v>
      </c>
      <c r="C19" s="30">
        <v>0</v>
      </c>
      <c r="D19" s="30">
        <v>97.38</v>
      </c>
      <c r="E19" s="21"/>
    </row>
    <row r="20" spans="1:5" s="9" customFormat="1" ht="21" customHeight="1">
      <c r="A20" s="20" t="s">
        <v>19</v>
      </c>
      <c r="B20" s="11">
        <v>6986.11</v>
      </c>
      <c r="C20" s="11">
        <v>4232.99</v>
      </c>
      <c r="D20" s="11">
        <v>2753.13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4.071042662999478</v>
      </c>
      <c r="C23" s="24">
        <f t="shared" si="1"/>
        <v>2.3810002489583675</v>
      </c>
      <c r="D23" s="24">
        <f>(D7/$D$6)*100</f>
        <v>5.665876168017164</v>
      </c>
      <c r="E23" s="12"/>
    </row>
    <row r="24" spans="1:5" ht="21" customHeight="1">
      <c r="A24" s="2" t="s">
        <v>7</v>
      </c>
      <c r="B24" s="24">
        <f t="shared" si="0"/>
        <v>28.824875764852916</v>
      </c>
      <c r="C24" s="24">
        <f t="shared" si="1"/>
        <v>26.474730725690154</v>
      </c>
      <c r="D24" s="24">
        <f aca="true" t="shared" si="2" ref="D24:D34">(D8/$D$6)*100</f>
        <v>31.04262486923527</v>
      </c>
      <c r="E24" s="25"/>
    </row>
    <row r="25" spans="1:5" ht="21" customHeight="1">
      <c r="A25" s="13" t="s">
        <v>8</v>
      </c>
      <c r="B25" s="24">
        <f t="shared" si="0"/>
        <v>20.827683171297405</v>
      </c>
      <c r="C25" s="24">
        <f t="shared" si="1"/>
        <v>23.04920920488334</v>
      </c>
      <c r="D25" s="24">
        <f t="shared" si="2"/>
        <v>18.731307292682494</v>
      </c>
      <c r="E25" s="26"/>
    </row>
    <row r="26" spans="1:4" ht="21" customHeight="1">
      <c r="A26" s="13" t="s">
        <v>9</v>
      </c>
      <c r="B26" s="24">
        <f t="shared" si="0"/>
        <v>17.013416711708324</v>
      </c>
      <c r="C26" s="24">
        <f t="shared" si="1"/>
        <v>19.185920229981164</v>
      </c>
      <c r="D26" s="24">
        <f t="shared" si="2"/>
        <v>14.963301654284649</v>
      </c>
    </row>
    <row r="27" spans="1:4" ht="21" customHeight="1">
      <c r="A27" s="2" t="s">
        <v>10</v>
      </c>
      <c r="B27" s="24">
        <f t="shared" si="0"/>
        <v>13.2265218948055</v>
      </c>
      <c r="C27" s="24">
        <f t="shared" si="1"/>
        <v>13.629216438767985</v>
      </c>
      <c r="D27" s="24">
        <f t="shared" si="2"/>
        <v>12.846513236050287</v>
      </c>
    </row>
    <row r="28" spans="1:4" ht="21" customHeight="1">
      <c r="A28" s="16" t="s">
        <v>11</v>
      </c>
      <c r="B28" s="27">
        <f t="shared" si="0"/>
        <v>10.583468458298269</v>
      </c>
      <c r="C28" s="27">
        <f t="shared" si="1"/>
        <v>10.861814014007432</v>
      </c>
      <c r="D28" s="27">
        <f t="shared" si="2"/>
        <v>10.320803560346814</v>
      </c>
    </row>
    <row r="29" spans="1:4" ht="21" customHeight="1">
      <c r="A29" s="16" t="s">
        <v>12</v>
      </c>
      <c r="B29" s="27">
        <f t="shared" si="0"/>
        <v>2.643053436507231</v>
      </c>
      <c r="C29" s="27">
        <f t="shared" si="1"/>
        <v>2.7674024247605535</v>
      </c>
      <c r="D29" s="27">
        <f t="shared" si="2"/>
        <v>2.52570967570347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14.421003778937838</v>
      </c>
      <c r="C31" s="24">
        <f>(C15/$C$6)*100</f>
        <v>13.291553735080115</v>
      </c>
      <c r="D31" s="24">
        <f t="shared" si="2"/>
        <v>15.486830440256034</v>
      </c>
    </row>
    <row r="32" spans="1:4" ht="21" customHeight="1">
      <c r="A32" s="18" t="s">
        <v>15</v>
      </c>
      <c r="B32" s="27">
        <f t="shared" si="0"/>
        <v>8.213579545843283</v>
      </c>
      <c r="C32" s="27">
        <f>(C16/$C$6)*100</f>
        <v>7.097211196550283</v>
      </c>
      <c r="D32" s="27">
        <f t="shared" si="2"/>
        <v>9.267061472721148</v>
      </c>
    </row>
    <row r="33" spans="1:4" ht="21" customHeight="1">
      <c r="A33" s="18" t="s">
        <v>16</v>
      </c>
      <c r="B33" s="27">
        <f t="shared" si="0"/>
        <v>3.853627164565103</v>
      </c>
      <c r="C33" s="27">
        <f>(C17/$C$6)*100</f>
        <v>5.081987157506094</v>
      </c>
      <c r="D33" s="27">
        <f t="shared" si="2"/>
        <v>2.6944671004805048</v>
      </c>
    </row>
    <row r="34" spans="1:4" ht="21" customHeight="1">
      <c r="A34" s="18" t="s">
        <v>17</v>
      </c>
      <c r="B34" s="27">
        <f t="shared" si="0"/>
        <v>2.353797068529453</v>
      </c>
      <c r="C34" s="27">
        <f>(C18/$C$6)*100</f>
        <v>1.1123553810237357</v>
      </c>
      <c r="D34" s="27">
        <f t="shared" si="2"/>
        <v>3.5253018670543805</v>
      </c>
    </row>
    <row r="35" spans="1:4" ht="21" customHeight="1">
      <c r="A35" s="20" t="s">
        <v>18</v>
      </c>
      <c r="B35" s="27">
        <f t="shared" si="0"/>
        <v>0.022208386642127514</v>
      </c>
      <c r="C35" s="27">
        <f>(C19/$B$6)*100</f>
        <v>0</v>
      </c>
      <c r="D35" s="27">
        <f>(D19/$B$6)*100</f>
        <v>0.022208386642127514</v>
      </c>
    </row>
    <row r="36" spans="1:4" ht="21" customHeight="1" thickBot="1">
      <c r="A36" s="33" t="s">
        <v>19</v>
      </c>
      <c r="B36" s="34">
        <f t="shared" si="0"/>
        <v>1.5932453481662914</v>
      </c>
      <c r="C36" s="34">
        <f>(C20/$B$6)*100</f>
        <v>0.9653715195343946</v>
      </c>
      <c r="D36" s="34">
        <f>(D20/$B$6)*100</f>
        <v>0.6278761092220223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2016-07-11T03:37:24Z</dcterms:modified>
  <cp:category/>
  <cp:version/>
  <cp:contentType/>
  <cp:contentStatus/>
</cp:coreProperties>
</file>