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0" windowWidth="12255" windowHeight="949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<sst xmlns="http://schemas.openxmlformats.org/spreadsheetml/2006/main" count="40" uniqueCount="26">
  <si>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</si>
  <si>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</si>
  <si>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</si>
  <si>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</si>
  <si>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</si>
  <si>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</si>
  <si>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</si>
  <si>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</si>
  <si>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</si>
  <si>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</si>
  <si>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</si>
  <si>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</si>
  <si>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</si>
  <si>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</si>
  <si>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</si>
  <si>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</si>
  <si>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</si>
  <si>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</si>
  <si>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</si>
  <si>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</si>
  <si>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</si>
  <si>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</si>
  <si>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</si>
  <si>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2  จำนวนและร้อยละของประชากรอายุ 15 ปีขึ้นไป จำแนกตามระดับการศึกษาที่สำเร็จและเพศ</t>
  </si>
  <si>
    <t xml:space="preserve">                  จังหวัดจันทบุรี เดือนมีนาคม  (ก.พ.-เม.ย.59)</t>
  </si>
  <si>
    <t>ที่มา: สรุปผลการสำรวจภาวะการทำงานของประชากร  จังหวัดจันทบุรี เดือนมีนาคม  (ก.พ.-เม.ย.59)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</si>
</sst>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7F9E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194" fontId="0" fillId="0" borderId="0" xfId="0" applyNumberFormat="1" applyFont="1" applyAlignment="1">
      <alignment/>
    </xf>
    <xf numFmtId="196" fontId="5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182" fontId="0" fillId="0" borderId="0" xfId="0" applyNumberFormat="1" applyFont="1" applyBorder="1" applyAlignment="1" applyProtection="1">
      <alignment horizontal="left" vertical="center"/>
      <protection/>
    </xf>
    <xf numFmtId="194" fontId="0" fillId="0" borderId="0" xfId="0" applyNumberFormat="1" applyFont="1" applyAlignment="1">
      <alignment horizontal="right"/>
    </xf>
    <xf numFmtId="19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196" fontId="0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 applyProtection="1">
      <alignment horizontal="left" vertical="center"/>
      <protection/>
    </xf>
    <xf numFmtId="196" fontId="0" fillId="0" borderId="10" xfId="0" applyNumberFormat="1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28125" style="1" customWidth="1"/>
    <col min="2" max="4" width="19.8515625" style="3" customWidth="1"/>
    <col min="5" max="5" width="9.00390625" style="3" customWidth="1"/>
    <col min="6" max="16384" width="9.140625" style="3" customWidth="1"/>
  </cols>
  <sheetData>
    <row r="1" spans="1:4" s="1" customFormat="1" ht="23.25" customHeight="1">
      <c r="A1" s="9" t="s">
        <v>23</v>
      </c>
      <c r="B1" s="2"/>
      <c r="C1" s="2"/>
      <c r="D1" s="2"/>
    </row>
    <row r="2" spans="1:4" s="1" customFormat="1" ht="23.25" customHeight="1">
      <c r="A2" s="9" t="s">
        <v>24</v>
      </c>
      <c r="B2" s="2"/>
      <c r="C2" s="2"/>
      <c r="D2" s="2"/>
    </row>
    <row r="3" ht="8.25" customHeight="1"/>
    <row r="4" spans="1:4" s="4" customFormat="1" ht="36" customHeight="1">
      <c r="A4" s="27" t="s">
        <v>0</v>
      </c>
      <c r="B4" s="28" t="s">
        <v>1</v>
      </c>
      <c r="C4" s="28" t="s">
        <v>2</v>
      </c>
      <c r="D4" s="28" t="s">
        <v>3</v>
      </c>
    </row>
    <row r="5" spans="2:4" s="10" customFormat="1" ht="22.5" customHeight="1">
      <c r="B5" s="29" t="s">
        <v>4</v>
      </c>
      <c r="C5" s="29"/>
      <c r="D5" s="29"/>
    </row>
    <row r="6" spans="1:4" s="13" customFormat="1" ht="22.5" customHeight="1">
      <c r="A6" s="11" t="s">
        <v>5</v>
      </c>
      <c r="B6" s="12">
        <v>437186</v>
      </c>
      <c r="C6" s="12">
        <v>212292</v>
      </c>
      <c r="D6" s="12">
        <v>224894</v>
      </c>
    </row>
    <row r="7" spans="1:4" s="13" customFormat="1" ht="34.5" customHeight="1">
      <c r="A7" s="14" t="s">
        <v>6</v>
      </c>
      <c r="B7" s="5">
        <v>19521.27</v>
      </c>
      <c r="C7" s="5">
        <v>4918.56</v>
      </c>
      <c r="D7" s="5">
        <v>14602.71</v>
      </c>
    </row>
    <row r="8" spans="1:4" s="13" customFormat="1" ht="21" customHeight="1">
      <c r="A8" s="15" t="s">
        <v>7</v>
      </c>
      <c r="B8" s="5">
        <v>119340.16</v>
      </c>
      <c r="C8" s="5">
        <v>51821.6</v>
      </c>
      <c r="D8" s="5">
        <v>67518.56</v>
      </c>
    </row>
    <row r="9" spans="1:9" s="13" customFormat="1" ht="21" customHeight="1">
      <c r="A9" s="16" t="s">
        <v>8</v>
      </c>
      <c r="B9" s="5">
        <v>95848.37</v>
      </c>
      <c r="C9" s="5">
        <v>52188.32</v>
      </c>
      <c r="D9" s="5">
        <v>43660.05</v>
      </c>
      <c r="E9" s="17"/>
      <c r="F9" s="17"/>
      <c r="G9" s="17"/>
      <c r="H9" s="15"/>
      <c r="I9" s="15"/>
    </row>
    <row r="10" spans="1:9" s="13" customFormat="1" ht="21" customHeight="1">
      <c r="A10" s="16" t="s">
        <v>9</v>
      </c>
      <c r="B10" s="5">
        <v>74645.87</v>
      </c>
      <c r="C10" s="5">
        <v>41405.59</v>
      </c>
      <c r="D10" s="5">
        <v>33240.27</v>
      </c>
      <c r="E10" s="17"/>
      <c r="F10" s="17"/>
      <c r="G10" s="17"/>
      <c r="H10" s="15"/>
      <c r="I10" s="15"/>
    </row>
    <row r="11" spans="1:7" s="15" customFormat="1" ht="21" customHeight="1">
      <c r="A11" s="15" t="s">
        <v>10</v>
      </c>
      <c r="B11" s="6">
        <f>SUM(B12:B14)</f>
        <v>57428.33</v>
      </c>
      <c r="C11" s="6">
        <f>SUM(C12:C14)</f>
        <v>29306.68</v>
      </c>
      <c r="D11" s="6">
        <f>SUM(D12:D14)</f>
        <v>28121.64</v>
      </c>
      <c r="E11" s="17"/>
      <c r="F11" s="17"/>
      <c r="G11" s="17"/>
    </row>
    <row r="12" spans="1:4" s="15" customFormat="1" ht="21" customHeight="1">
      <c r="A12" s="18" t="s">
        <v>11</v>
      </c>
      <c r="B12" s="5">
        <v>45087.94</v>
      </c>
      <c r="C12" s="5">
        <v>22813.53</v>
      </c>
      <c r="D12" s="5">
        <v>22274.41</v>
      </c>
    </row>
    <row r="13" spans="1:4" s="15" customFormat="1" ht="21" customHeight="1">
      <c r="A13" s="18" t="s">
        <v>12</v>
      </c>
      <c r="B13" s="5">
        <v>12340.39</v>
      </c>
      <c r="C13" s="5">
        <v>6493.15</v>
      </c>
      <c r="D13" s="5">
        <v>5847.23</v>
      </c>
    </row>
    <row r="14" spans="1:4" s="15" customFormat="1" ht="21" customHeight="1">
      <c r="A14" s="19" t="s">
        <v>13</v>
      </c>
      <c r="B14" s="20">
        <v>0</v>
      </c>
      <c r="C14" s="20">
        <v>0</v>
      </c>
      <c r="D14" s="20">
        <v>0</v>
      </c>
    </row>
    <row r="15" spans="1:4" s="15" customFormat="1" ht="21" customHeight="1">
      <c r="A15" s="15" t="s">
        <v>14</v>
      </c>
      <c r="B15" s="6">
        <f>SUM(B16:B18)</f>
        <v>64620.439999999995</v>
      </c>
      <c r="C15" s="6">
        <f>SUM(C16:C18)</f>
        <v>28922.769999999997</v>
      </c>
      <c r="D15" s="6">
        <f>SUM(D16:D18)</f>
        <v>35697.68</v>
      </c>
    </row>
    <row r="16" spans="1:4" s="13" customFormat="1" ht="21" customHeight="1">
      <c r="A16" s="19" t="s">
        <v>15</v>
      </c>
      <c r="B16" s="5">
        <v>37317.36</v>
      </c>
      <c r="C16" s="5">
        <v>17414.3</v>
      </c>
      <c r="D16" s="5">
        <v>19903.06</v>
      </c>
    </row>
    <row r="17" spans="1:4" s="13" customFormat="1" ht="21" customHeight="1">
      <c r="A17" s="19" t="s">
        <v>16</v>
      </c>
      <c r="B17" s="5">
        <v>17894.95</v>
      </c>
      <c r="C17" s="5">
        <v>9116.23</v>
      </c>
      <c r="D17" s="5">
        <v>8778.73</v>
      </c>
    </row>
    <row r="18" spans="1:4" s="13" customFormat="1" ht="21" customHeight="1">
      <c r="A18" s="19" t="s">
        <v>17</v>
      </c>
      <c r="B18" s="5">
        <v>9408.13</v>
      </c>
      <c r="C18" s="5">
        <v>2392.24</v>
      </c>
      <c r="D18" s="5">
        <v>7015.89</v>
      </c>
    </row>
    <row r="19" spans="1:4" s="13" customFormat="1" ht="21" customHeight="1">
      <c r="A19" s="18" t="s">
        <v>18</v>
      </c>
      <c r="B19" s="21">
        <v>0</v>
      </c>
      <c r="C19" s="21">
        <v>0</v>
      </c>
      <c r="D19" s="21">
        <v>0</v>
      </c>
    </row>
    <row r="20" spans="1:4" s="13" customFormat="1" ht="21" customHeight="1">
      <c r="A20" s="18" t="s">
        <v>19</v>
      </c>
      <c r="B20" s="5">
        <v>5781.57</v>
      </c>
      <c r="C20" s="5">
        <v>3728.47</v>
      </c>
      <c r="D20" s="21">
        <v>2053.09</v>
      </c>
    </row>
    <row r="21" spans="1:4" s="15" customFormat="1" ht="22.5" customHeight="1">
      <c r="A21" s="26"/>
      <c r="B21" s="30" t="s">
        <v>20</v>
      </c>
      <c r="C21" s="30"/>
      <c r="D21" s="30"/>
    </row>
    <row r="22" spans="1:4" s="15" customFormat="1" ht="22.5" customHeight="1">
      <c r="A22" s="22" t="s">
        <v>5</v>
      </c>
      <c r="B22" s="7">
        <f aca="true" t="shared" si="0" ref="B22:B34">(B6/$B$6)*100</f>
        <v>100</v>
      </c>
      <c r="C22" s="7">
        <f aca="true" t="shared" si="1" ref="C22:C29">(C6/$C$6)*100</f>
        <v>100</v>
      </c>
      <c r="D22" s="7">
        <f>(D6/$D$6)*100</f>
        <v>100</v>
      </c>
    </row>
    <row r="23" spans="1:4" s="13" customFormat="1" ht="34.5" customHeight="1">
      <c r="A23" s="14" t="s">
        <v>6</v>
      </c>
      <c r="B23" s="23">
        <f t="shared" si="0"/>
        <v>4.465209315943328</v>
      </c>
      <c r="C23" s="23">
        <f t="shared" si="1"/>
        <v>2.3168842914476286</v>
      </c>
      <c r="D23" s="23">
        <f>(D7/$D$6)*100</f>
        <v>6.493152329541917</v>
      </c>
    </row>
    <row r="24" spans="1:4" s="15" customFormat="1" ht="21" customHeight="1">
      <c r="A24" s="15" t="s">
        <v>7</v>
      </c>
      <c r="B24" s="23">
        <f t="shared" si="0"/>
        <v>27.297342549852928</v>
      </c>
      <c r="C24" s="23">
        <f t="shared" si="1"/>
        <v>24.410528894164642</v>
      </c>
      <c r="D24" s="23">
        <f aca="true" t="shared" si="2" ref="D24:D36">(D8/$D$6)*100</f>
        <v>30.022392771705782</v>
      </c>
    </row>
    <row r="25" spans="1:4" s="15" customFormat="1" ht="21" customHeight="1">
      <c r="A25" s="16" t="s">
        <v>8</v>
      </c>
      <c r="B25" s="23">
        <f t="shared" si="0"/>
        <v>21.923933977757752</v>
      </c>
      <c r="C25" s="23">
        <f t="shared" si="1"/>
        <v>24.583272096923107</v>
      </c>
      <c r="D25" s="23">
        <f t="shared" si="2"/>
        <v>19.413612635285958</v>
      </c>
    </row>
    <row r="26" spans="1:4" s="15" customFormat="1" ht="21" customHeight="1">
      <c r="A26" s="16" t="s">
        <v>9</v>
      </c>
      <c r="B26" s="23">
        <f t="shared" si="0"/>
        <v>17.074167516800628</v>
      </c>
      <c r="C26" s="23">
        <f t="shared" si="1"/>
        <v>19.50407457652667</v>
      </c>
      <c r="D26" s="23">
        <f t="shared" si="2"/>
        <v>14.780416551797734</v>
      </c>
    </row>
    <row r="27" spans="1:4" s="15" customFormat="1" ht="21" customHeight="1">
      <c r="A27" s="15" t="s">
        <v>10</v>
      </c>
      <c r="B27" s="23">
        <f t="shared" si="0"/>
        <v>13.13590325399258</v>
      </c>
      <c r="C27" s="23">
        <f t="shared" si="1"/>
        <v>13.804891376029243</v>
      </c>
      <c r="D27" s="23">
        <f t="shared" si="2"/>
        <v>12.504397627326652</v>
      </c>
    </row>
    <row r="28" spans="1:4" s="15" customFormat="1" ht="21" customHeight="1">
      <c r="A28" s="18" t="s">
        <v>11</v>
      </c>
      <c r="B28" s="23">
        <f t="shared" si="0"/>
        <v>10.31321680017201</v>
      </c>
      <c r="C28" s="23">
        <f t="shared" si="1"/>
        <v>10.746297552427787</v>
      </c>
      <c r="D28" s="23">
        <f t="shared" si="2"/>
        <v>9.904403852481614</v>
      </c>
    </row>
    <row r="29" spans="1:4" s="15" customFormat="1" ht="21" customHeight="1">
      <c r="A29" s="18" t="s">
        <v>12</v>
      </c>
      <c r="B29" s="23">
        <f t="shared" si="0"/>
        <v>2.8226864538205705</v>
      </c>
      <c r="C29" s="23">
        <f t="shared" si="1"/>
        <v>3.0585938236014543</v>
      </c>
      <c r="D29" s="23">
        <f t="shared" si="2"/>
        <v>2.599993774845038</v>
      </c>
    </row>
    <row r="30" spans="1:4" s="15" customFormat="1" ht="21" customHeight="1">
      <c r="A30" s="19" t="s">
        <v>21</v>
      </c>
      <c r="B30" s="23">
        <f t="shared" si="0"/>
        <v>0</v>
      </c>
      <c r="C30" s="23">
        <v>0</v>
      </c>
      <c r="D30" s="23">
        <f t="shared" si="2"/>
        <v>0</v>
      </c>
    </row>
    <row r="31" spans="1:4" s="15" customFormat="1" ht="21" customHeight="1">
      <c r="A31" s="15" t="s">
        <v>14</v>
      </c>
      <c r="B31" s="23">
        <f t="shared" si="0"/>
        <v>14.78099481685141</v>
      </c>
      <c r="C31" s="23">
        <f>(C15/$C$6)*100</f>
        <v>13.624050835641475</v>
      </c>
      <c r="D31" s="23">
        <f t="shared" si="2"/>
        <v>15.873113555719584</v>
      </c>
    </row>
    <row r="32" spans="1:4" s="15" customFormat="1" ht="21" customHeight="1">
      <c r="A32" s="19" t="s">
        <v>15</v>
      </c>
      <c r="B32" s="23">
        <f t="shared" si="0"/>
        <v>8.535808557456095</v>
      </c>
      <c r="C32" s="23">
        <f>(C16/$C$6)*100</f>
        <v>8.202993989410812</v>
      </c>
      <c r="D32" s="23">
        <f t="shared" si="2"/>
        <v>8.849973765418376</v>
      </c>
    </row>
    <row r="33" spans="1:4" s="15" customFormat="1" ht="21" customHeight="1">
      <c r="A33" s="19" t="s">
        <v>16</v>
      </c>
      <c r="B33" s="23">
        <f t="shared" si="0"/>
        <v>4.093212042471626</v>
      </c>
      <c r="C33" s="23">
        <f>(C17/$C$6)*100</f>
        <v>4.294193846211821</v>
      </c>
      <c r="D33" s="23">
        <f t="shared" si="2"/>
        <v>3.9034967584728806</v>
      </c>
    </row>
    <row r="34" spans="1:4" s="15" customFormat="1" ht="21" customHeight="1">
      <c r="A34" s="19" t="s">
        <v>17</v>
      </c>
      <c r="B34" s="23">
        <f t="shared" si="0"/>
        <v>2.151974216923689</v>
      </c>
      <c r="C34" s="23">
        <f>(C18/$C$6)*100</f>
        <v>1.1268630000188418</v>
      </c>
      <c r="D34" s="23">
        <f t="shared" si="2"/>
        <v>3.1196430318283284</v>
      </c>
    </row>
    <row r="35" spans="1:4" s="15" customFormat="1" ht="21" customHeight="1">
      <c r="A35" s="18" t="s">
        <v>18</v>
      </c>
      <c r="B35" s="23">
        <v>0</v>
      </c>
      <c r="C35" s="23">
        <v>0</v>
      </c>
      <c r="D35" s="23">
        <f t="shared" si="2"/>
        <v>0</v>
      </c>
    </row>
    <row r="36" spans="1:4" s="15" customFormat="1" ht="21" customHeight="1">
      <c r="A36" s="24" t="s">
        <v>19</v>
      </c>
      <c r="B36" s="25">
        <v>0.1</v>
      </c>
      <c r="C36" s="25">
        <f>(C20/$C$6)*100</f>
        <v>1.7562932187741414</v>
      </c>
      <c r="D36" s="25">
        <f t="shared" si="2"/>
        <v>0.9129145286223732</v>
      </c>
    </row>
    <row r="37" ht="10.5" customHeight="1">
      <c r="A37" s="3"/>
    </row>
    <row r="38" ht="21" customHeight="1">
      <c r="A38" s="8" t="s">
        <v>25</v>
      </c>
    </row>
    <row r="39" ht="21" customHeight="1">
      <c r="A39" s="8" t="s">
        <v>22</v>
      </c>
    </row>
  </sheetData>
  <sheetProtection/>
  <mergeCells count="2">
    <mergeCell ref="B5:D5"/>
    <mergeCell ref="B21:D21"/>
  </mergeCells>
  <printOptions/>
  <pageMargins left="0.7874015748031497" right="0.72" top="0.984251968503937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2011-12-19T04:52:56Z</cp:lastPrinted>
  <dcterms:created xsi:type="dcterms:W3CDTF">2009-09-02T21:01:35Z</dcterms:created>
  <dcterms:modified xsi:type="dcterms:W3CDTF">2016-05-17T09:19:50Z</dcterms:modified>
  <cp:category/>
  <cp:version/>
  <cp:contentType/>
  <cp:contentStatus/>
</cp:coreProperties>
</file>