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<sst xmlns="http://schemas.openxmlformats.org/spreadsheetml/2006/main" count="40" uniqueCount="26">
  <si>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</si>
  <si>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</si>
  <si>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</si>
  <si>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</si>
  <si>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</si>
  <si>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</si>
  <si>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</si>
  <si>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</si>
  <si>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</si>
  <si>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</si>
  <si>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</si>
  <si>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</si>
  <si>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</si>
  <si>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</si>
  <si>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</si>
  <si>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</si>
  <si>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</si>
  <si>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</si>
  <si>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</si>
  <si>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</si>
  <si>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</si>
  <si>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</si>
  <si>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</si>
  <si>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</si>
  <si>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1 (มกราคม - มีนาคม) 2559</t>
  </si>
  <si>
    <t>ที่มา : สรุปผลการสำรวจภาวะการทำงานของประชากร จังหวัดจันทบุรี ไตรมาสที่ 1 (มกราคม - มีนาคม)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</si>
</sst>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1" t="s">
        <v>0</v>
      </c>
      <c r="B4" s="32" t="s">
        <v>1</v>
      </c>
      <c r="C4" s="32" t="s">
        <v>2</v>
      </c>
      <c r="D4" s="32" t="s">
        <v>3</v>
      </c>
      <c r="E4" s="4"/>
    </row>
    <row r="5" spans="2:5" s="1" customFormat="1" ht="21" customHeight="1">
      <c r="B5" s="33" t="s">
        <v>4</v>
      </c>
      <c r="C5" s="33"/>
      <c r="D5" s="33"/>
      <c r="E5" s="5"/>
    </row>
    <row r="6" spans="1:5" s="9" customFormat="1" ht="19.5" customHeight="1">
      <c r="A6" s="6" t="s">
        <v>5</v>
      </c>
      <c r="B6" s="7">
        <v>436485</v>
      </c>
      <c r="C6" s="7">
        <v>211945</v>
      </c>
      <c r="D6" s="7">
        <v>224540</v>
      </c>
      <c r="E6" s="8"/>
    </row>
    <row r="7" spans="1:5" s="9" customFormat="1" ht="21" customHeight="1">
      <c r="A7" s="10" t="s">
        <v>6</v>
      </c>
      <c r="B7" s="11">
        <v>17801.4</v>
      </c>
      <c r="C7" s="11">
        <v>5386.59</v>
      </c>
      <c r="D7" s="11">
        <v>12414.81</v>
      </c>
      <c r="E7" s="12"/>
    </row>
    <row r="8" spans="1:5" s="9" customFormat="1" ht="21" customHeight="1">
      <c r="A8" s="2" t="s">
        <v>7</v>
      </c>
      <c r="B8" s="11">
        <v>115836.11</v>
      </c>
      <c r="C8" s="11">
        <v>49714.65</v>
      </c>
      <c r="D8" s="11">
        <v>66121.46</v>
      </c>
      <c r="E8" s="8"/>
    </row>
    <row r="9" spans="1:10" s="9" customFormat="1" ht="21" customHeight="1">
      <c r="A9" s="13" t="s">
        <v>8</v>
      </c>
      <c r="B9" s="11">
        <v>95625.19</v>
      </c>
      <c r="C9" s="11">
        <v>52016.27</v>
      </c>
      <c r="D9" s="11">
        <v>43608.92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78238.51</v>
      </c>
      <c r="C10" s="11">
        <v>44453.75</v>
      </c>
      <c r="D10" s="11">
        <v>33784.75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58582.28</v>
      </c>
      <c r="C11" s="15">
        <f>SUM(C12:C14)</f>
        <v>30461.559999999998</v>
      </c>
      <c r="D11" s="15">
        <f>SUM(D12:D14)</f>
        <v>28120.72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46258.37</v>
      </c>
      <c r="C12" s="17">
        <v>22921.14</v>
      </c>
      <c r="D12" s="17">
        <v>23337.23</v>
      </c>
      <c r="E12" s="8"/>
    </row>
    <row r="13" spans="1:5" ht="21" customHeight="1">
      <c r="A13" s="16" t="s">
        <v>12</v>
      </c>
      <c r="B13" s="17">
        <v>12323.91</v>
      </c>
      <c r="C13" s="17">
        <v>7540.42</v>
      </c>
      <c r="D13" s="17">
        <v>4783.49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65598.08</v>
      </c>
      <c r="C15" s="15">
        <f>SUM(C16:C18)</f>
        <v>26879.9</v>
      </c>
      <c r="D15" s="15">
        <f>SUM(D16:D18)</f>
        <v>38718.18</v>
      </c>
      <c r="E15" s="8"/>
    </row>
    <row r="16" spans="1:5" s="9" customFormat="1" ht="21" customHeight="1">
      <c r="A16" s="18" t="s">
        <v>15</v>
      </c>
      <c r="B16" s="17">
        <v>38420.63</v>
      </c>
      <c r="C16" s="17">
        <v>15640.64</v>
      </c>
      <c r="D16" s="17">
        <v>22779.99</v>
      </c>
      <c r="E16" s="8"/>
    </row>
    <row r="17" spans="1:5" s="9" customFormat="1" ht="21" customHeight="1">
      <c r="A17" s="18" t="s">
        <v>16</v>
      </c>
      <c r="B17" s="17">
        <v>18676.47</v>
      </c>
      <c r="C17" s="17">
        <v>9332.29</v>
      </c>
      <c r="D17" s="17">
        <v>9344.18</v>
      </c>
      <c r="E17" s="8"/>
    </row>
    <row r="18" spans="1:5" s="9" customFormat="1" ht="21" customHeight="1">
      <c r="A18" s="18" t="s">
        <v>17</v>
      </c>
      <c r="B18" s="17">
        <v>8500.98</v>
      </c>
      <c r="C18" s="17">
        <v>1906.97</v>
      </c>
      <c r="D18" s="17">
        <v>6594.01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4803.42</v>
      </c>
      <c r="C20" s="11">
        <v>3032.27</v>
      </c>
      <c r="D20" s="11">
        <v>1771.16</v>
      </c>
      <c r="E20" s="21"/>
    </row>
    <row r="21" spans="1:5" ht="22.5" customHeight="1">
      <c r="A21" s="2"/>
      <c r="B21" s="34" t="s">
        <v>20</v>
      </c>
      <c r="C21" s="34"/>
      <c r="D21" s="34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4.078353208014021</v>
      </c>
      <c r="C23" s="24">
        <f t="shared" si="1"/>
        <v>2.541503691995565</v>
      </c>
      <c r="D23" s="24">
        <f>(D7/$D$6)*100</f>
        <v>5.5289970606573435</v>
      </c>
      <c r="E23" s="12"/>
    </row>
    <row r="24" spans="1:5" ht="21" customHeight="1">
      <c r="A24" s="2" t="s">
        <v>7</v>
      </c>
      <c r="B24" s="24">
        <f t="shared" si="0"/>
        <v>26.538394217441606</v>
      </c>
      <c r="C24" s="24">
        <f t="shared" si="1"/>
        <v>23.456391988487578</v>
      </c>
      <c r="D24" s="24">
        <f aca="true" t="shared" si="2" ref="D24:D34">(D8/$D$6)*100</f>
        <v>29.447519372940235</v>
      </c>
      <c r="E24" s="25"/>
    </row>
    <row r="25" spans="1:5" ht="21" customHeight="1">
      <c r="A25" s="13" t="s">
        <v>8</v>
      </c>
      <c r="B25" s="24">
        <f t="shared" si="0"/>
        <v>21.908012875585644</v>
      </c>
      <c r="C25" s="24">
        <f t="shared" si="1"/>
        <v>24.542343532520228</v>
      </c>
      <c r="D25" s="24">
        <f t="shared" si="2"/>
        <v>19.42144829429055</v>
      </c>
      <c r="E25" s="26"/>
    </row>
    <row r="26" spans="1:4" ht="21" customHeight="1">
      <c r="A26" s="13" t="s">
        <v>9</v>
      </c>
      <c r="B26" s="24">
        <f t="shared" si="0"/>
        <v>17.92467324192126</v>
      </c>
      <c r="C26" s="24">
        <f t="shared" si="1"/>
        <v>20.974191417584752</v>
      </c>
      <c r="D26" s="24">
        <f t="shared" si="2"/>
        <v>15.046205575843949</v>
      </c>
    </row>
    <row r="27" spans="1:4" ht="21" customHeight="1">
      <c r="A27" s="2" t="s">
        <v>10</v>
      </c>
      <c r="B27" s="24">
        <f t="shared" si="0"/>
        <v>13.421373013963825</v>
      </c>
      <c r="C27" s="24">
        <f t="shared" si="1"/>
        <v>14.372389063200359</v>
      </c>
      <c r="D27" s="24">
        <f t="shared" si="2"/>
        <v>12.523701790326891</v>
      </c>
    </row>
    <row r="28" spans="1:4" ht="21" customHeight="1">
      <c r="A28" s="16" t="s">
        <v>11</v>
      </c>
      <c r="B28" s="27">
        <f t="shared" si="0"/>
        <v>10.597928909355419</v>
      </c>
      <c r="C28" s="27">
        <f t="shared" si="1"/>
        <v>10.814664181745263</v>
      </c>
      <c r="D28" s="27">
        <f t="shared" si="2"/>
        <v>10.39335085062795</v>
      </c>
    </row>
    <row r="29" spans="1:4" ht="21" customHeight="1">
      <c r="A29" s="16" t="s">
        <v>12</v>
      </c>
      <c r="B29" s="27">
        <f t="shared" si="0"/>
        <v>2.823444104608406</v>
      </c>
      <c r="C29" s="27">
        <f t="shared" si="1"/>
        <v>3.5577248814550946</v>
      </c>
      <c r="D29" s="27">
        <f t="shared" si="2"/>
        <v>2.13035093969894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15.028713472398822</v>
      </c>
      <c r="C31" s="24">
        <f>(C15/$C$6)*100</f>
        <v>12.68248838141971</v>
      </c>
      <c r="D31" s="24">
        <f t="shared" si="2"/>
        <v>17.243333036430034</v>
      </c>
    </row>
    <row r="32" spans="1:4" ht="21" customHeight="1">
      <c r="A32" s="18" t="s">
        <v>15</v>
      </c>
      <c r="B32" s="27">
        <f t="shared" si="0"/>
        <v>8.802279574326723</v>
      </c>
      <c r="C32" s="27">
        <f>(C16/$C$6)*100</f>
        <v>7.379574889711954</v>
      </c>
      <c r="D32" s="27">
        <f t="shared" si="2"/>
        <v>10.145181259463794</v>
      </c>
    </row>
    <row r="33" spans="1:4" ht="21" customHeight="1">
      <c r="A33" s="18" t="s">
        <v>16</v>
      </c>
      <c r="B33" s="27">
        <f t="shared" si="0"/>
        <v>4.278834324203581</v>
      </c>
      <c r="C33" s="27">
        <f>(C17/$C$6)*100</f>
        <v>4.4031659156856735</v>
      </c>
      <c r="D33" s="27">
        <f t="shared" si="2"/>
        <v>4.161476797007215</v>
      </c>
    </row>
    <row r="34" spans="1:4" ht="21" customHeight="1">
      <c r="A34" s="18" t="s">
        <v>17</v>
      </c>
      <c r="B34" s="27">
        <f t="shared" si="0"/>
        <v>1.947599573868518</v>
      </c>
      <c r="C34" s="27">
        <f>(C18/$C$6)*100</f>
        <v>0.8997475760220813</v>
      </c>
      <c r="D34" s="27">
        <f t="shared" si="2"/>
        <v>2.9366749799590273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5" t="s">
        <v>19</v>
      </c>
      <c r="B36" s="36">
        <f t="shared" si="0"/>
        <v>1.1004776796453488</v>
      </c>
      <c r="C36" s="36">
        <f>(C20/$B$6)*100</f>
        <v>0.6947019943411572</v>
      </c>
      <c r="D36" s="36">
        <f>(D20/$B$6)*100</f>
        <v>0.4057779763336655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2016-04-18T03:47:29Z</dcterms:modified>
  <cp:category/>
  <cp:version/>
  <cp:contentType/>
  <cp:contentStatus/>
</cp:coreProperties>
</file>