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2" sheetId="1" r:id="rId1"/>
  </sheets>
  <calcPr calcId="144525"/>
</workbook>
</file>

<file path=xl/calcChain.xml><?xml version="1.0" encoding="utf-8"?>
<calcChain xmlns="http://schemas.openxmlformats.org/spreadsheetml/2006/main">
  <c r="C23" i="1" l="1"/>
  <c r="D23" i="1"/>
  <c r="C24" i="1"/>
  <c r="D24" i="1"/>
  <c r="C25" i="1"/>
  <c r="D25" i="1"/>
  <c r="C26" i="1"/>
  <c r="D26" i="1"/>
  <c r="D28" i="1"/>
  <c r="C29" i="1"/>
  <c r="D29" i="1"/>
  <c r="C30" i="1"/>
  <c r="C32" i="1"/>
  <c r="D32" i="1"/>
  <c r="C33" i="1"/>
  <c r="D33" i="1"/>
  <c r="C34" i="1"/>
  <c r="D34" i="1"/>
  <c r="C36" i="1"/>
  <c r="B36" i="1"/>
  <c r="B34" i="1"/>
  <c r="B33" i="1"/>
  <c r="B32" i="1"/>
  <c r="B30" i="1"/>
  <c r="B29" i="1"/>
  <c r="B28" i="1"/>
  <c r="B26" i="1"/>
  <c r="B25" i="1"/>
  <c r="B24" i="1"/>
  <c r="B23" i="1"/>
  <c r="C11" i="1"/>
  <c r="D11" i="1"/>
  <c r="D27" i="1" s="1"/>
  <c r="B11" i="1"/>
  <c r="C15" i="1"/>
  <c r="C31" i="1" s="1"/>
  <c r="D15" i="1"/>
  <c r="D31" i="1" s="1"/>
  <c r="B15" i="1"/>
  <c r="B31" i="1" s="1"/>
</calcChain>
</file>

<file path=xl/sharedStrings.xml><?xml version="1.0" encoding="utf-8"?>
<sst xmlns="http://schemas.openxmlformats.org/spreadsheetml/2006/main" count="48" uniqueCount="25">
  <si>
    <t>รวม</t>
  </si>
  <si>
    <t>ชาย</t>
  </si>
  <si>
    <t>หญิง</t>
  </si>
  <si>
    <t>-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</si>
  <si>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</si>
  <si>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</si>
  <si>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</si>
  <si>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</si>
  <si>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</si>
  <si>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</si>
  <si>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</si>
  <si>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</si>
  <si>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</si>
  <si>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</si>
  <si>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</si>
  <si>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</si>
  <si>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</si>
  <si>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</si>
  <si>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</si>
  <si>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</si>
  <si>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</si>
  <si>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 xml:space="preserve"> ร้อยละ</t>
  </si>
  <si>
    <t xml:space="preserve"> -</t>
  </si>
  <si>
    <t>ไตรมาส 1/2559</t>
  </si>
  <si>
    <t xml:space="preserve">ตารางที่ 2  ประชากรอายุ 15 ปีขึ้นไป จำแนกตามระดับการศึกษาที่สำเร็จและเพศ  พ.ศ. 2559 :  ไตรมาส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</si>
</sst>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ahoma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2"/>
    <xf numFmtId="0" fontId="3" fillId="0" borderId="0" xfId="2" applyFont="1" applyAlignment="1">
      <alignment horizontal="left" indent="5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indent="3"/>
    </xf>
    <xf numFmtId="187" fontId="3" fillId="0" borderId="1" xfId="2" applyNumberFormat="1" applyFont="1" applyBorder="1"/>
    <xf numFmtId="187" fontId="3" fillId="0" borderId="2" xfId="2" applyNumberFormat="1" applyFont="1" applyBorder="1"/>
    <xf numFmtId="0" fontId="2" fillId="0" borderId="1" xfId="2" applyFont="1" applyBorder="1" applyAlignment="1">
      <alignment horizontal="left" indent="1"/>
    </xf>
    <xf numFmtId="0" fontId="2" fillId="0" borderId="2" xfId="2" applyFont="1" applyBorder="1" applyAlignment="1">
      <alignment horizontal="left" indent="1"/>
    </xf>
    <xf numFmtId="0" fontId="2" fillId="0" borderId="5" xfId="2" applyFont="1" applyBorder="1" applyAlignment="1">
      <alignment horizontal="left" indent="1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6" fillId="0" borderId="4" xfId="0" applyNumberFormat="1" applyFont="1" applyBorder="1"/>
    <xf numFmtId="187" fontId="2" fillId="0" borderId="4" xfId="2" applyNumberFormat="1" applyFont="1" applyBorder="1" applyAlignment="1">
      <alignment horizontal="right"/>
    </xf>
    <xf numFmtId="187" fontId="2" fillId="0" borderId="4" xfId="2" applyNumberFormat="1" applyFont="1" applyBorder="1"/>
    <xf numFmtId="187" fontId="3" fillId="0" borderId="4" xfId="2" applyNumberFormat="1" applyFont="1" applyBorder="1"/>
    <xf numFmtId="0" fontId="7" fillId="0" borderId="0" xfId="2" applyFont="1"/>
    <xf numFmtId="0" fontId="8" fillId="0" borderId="0" xfId="2" applyFont="1"/>
    <xf numFmtId="0" fontId="9" fillId="0" borderId="0" xfId="0" applyFont="1"/>
    <xf numFmtId="0" fontId="3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I7" sqref="I7"/>
    </sheetView>
  </sheetViews>
  <sheetFormatPr defaultRowHeight="14.25" x14ac:dyDescent="0.2"/>
  <cols>
    <col min="1" max="1" width="32.375" customWidth="1"/>
    <col min="2" max="4" width="17.5" customWidth="1"/>
  </cols>
  <sheetData>
    <row r="1" spans="1:4" s="19" customFormat="1" ht="18.75" x14ac:dyDescent="0.3">
      <c r="A1" s="17" t="s">
        <v>24</v>
      </c>
      <c r="B1" s="18"/>
      <c r="C1" s="18"/>
      <c r="D1" s="18"/>
    </row>
    <row r="2" spans="1:4" ht="5.25" customHeight="1" x14ac:dyDescent="0.35">
      <c r="A2" s="2"/>
      <c r="B2" s="1"/>
      <c r="C2" s="1"/>
      <c r="D2" s="1"/>
    </row>
    <row r="3" spans="1:4" ht="21" x14ac:dyDescent="0.2">
      <c r="A3" s="20" t="s">
        <v>4</v>
      </c>
      <c r="B3" s="22" t="s">
        <v>23</v>
      </c>
      <c r="C3" s="23"/>
      <c r="D3" s="24"/>
    </row>
    <row r="4" spans="1:4" ht="21" x14ac:dyDescent="0.2">
      <c r="A4" s="21"/>
      <c r="B4" s="3" t="s">
        <v>0</v>
      </c>
      <c r="C4" s="3" t="s">
        <v>1</v>
      </c>
      <c r="D4" s="3" t="s">
        <v>2</v>
      </c>
    </row>
    <row r="5" spans="1:4" ht="21" x14ac:dyDescent="0.35">
      <c r="A5" s="25" t="s">
        <v>20</v>
      </c>
      <c r="B5" s="26"/>
      <c r="C5" s="26"/>
      <c r="D5" s="27"/>
    </row>
    <row r="6" spans="1:4" ht="21" x14ac:dyDescent="0.3">
      <c r="A6" s="4" t="s">
        <v>5</v>
      </c>
      <c r="B6" s="11">
        <v>348064</v>
      </c>
      <c r="C6" s="12">
        <v>168697</v>
      </c>
      <c r="D6" s="12">
        <v>179367</v>
      </c>
    </row>
    <row r="7" spans="1:4" ht="21" x14ac:dyDescent="0.35">
      <c r="A7" s="8" t="s">
        <v>6</v>
      </c>
      <c r="B7" s="11">
        <v>25065.66</v>
      </c>
      <c r="C7" s="12">
        <v>8380.0400000000009</v>
      </c>
      <c r="D7" s="12">
        <v>16685.62</v>
      </c>
    </row>
    <row r="8" spans="1:4" ht="21" x14ac:dyDescent="0.35">
      <c r="A8" s="8" t="s">
        <v>7</v>
      </c>
      <c r="B8" s="11">
        <v>122272.3</v>
      </c>
      <c r="C8" s="12">
        <v>56954.86</v>
      </c>
      <c r="D8" s="12">
        <v>65317.440000000002</v>
      </c>
    </row>
    <row r="9" spans="1:4" ht="21" x14ac:dyDescent="0.35">
      <c r="A9" s="8" t="s">
        <v>8</v>
      </c>
      <c r="B9" s="11">
        <v>60114.36</v>
      </c>
      <c r="C9" s="12">
        <v>31211.58</v>
      </c>
      <c r="D9" s="12">
        <v>28902.78</v>
      </c>
    </row>
    <row r="10" spans="1:4" ht="21" x14ac:dyDescent="0.35">
      <c r="A10" s="8" t="s">
        <v>9</v>
      </c>
      <c r="B10" s="11">
        <v>51553.07</v>
      </c>
      <c r="C10" s="12">
        <v>25731.43</v>
      </c>
      <c r="D10" s="12">
        <v>25821.63</v>
      </c>
    </row>
    <row r="11" spans="1:4" ht="21" x14ac:dyDescent="0.35">
      <c r="A11" s="8" t="s">
        <v>10</v>
      </c>
      <c r="B11" s="13">
        <f>SUM(B12:B14)</f>
        <v>51324.049999999996</v>
      </c>
      <c r="C11" s="13">
        <f t="shared" ref="C11:D11" si="0">SUM(C12:C14)</f>
        <v>26780.180000000004</v>
      </c>
      <c r="D11" s="13">
        <f t="shared" si="0"/>
        <v>24543.86</v>
      </c>
    </row>
    <row r="12" spans="1:4" ht="21" x14ac:dyDescent="0.35">
      <c r="A12" s="5" t="s">
        <v>11</v>
      </c>
      <c r="B12" s="11">
        <v>42042.28</v>
      </c>
      <c r="C12" s="12">
        <v>20668.13</v>
      </c>
      <c r="D12" s="12">
        <v>21374.15</v>
      </c>
    </row>
    <row r="13" spans="1:4" ht="21" x14ac:dyDescent="0.35">
      <c r="A13" s="5" t="s">
        <v>12</v>
      </c>
      <c r="B13" s="11">
        <v>8911.4599999999991</v>
      </c>
      <c r="C13" s="12">
        <v>5741.74</v>
      </c>
      <c r="D13" s="12">
        <v>3169.71</v>
      </c>
    </row>
    <row r="14" spans="1:4" ht="21" x14ac:dyDescent="0.35">
      <c r="A14" s="5" t="s">
        <v>13</v>
      </c>
      <c r="B14" s="11">
        <v>370.31</v>
      </c>
      <c r="C14" s="12">
        <v>370.31</v>
      </c>
      <c r="D14" s="12" t="s">
        <v>3</v>
      </c>
    </row>
    <row r="15" spans="1:4" ht="21" x14ac:dyDescent="0.35">
      <c r="A15" s="8" t="s">
        <v>14</v>
      </c>
      <c r="B15" s="13">
        <f>SUM(B16:B20)</f>
        <v>37734.57</v>
      </c>
      <c r="C15" s="13">
        <f t="shared" ref="C15:D15" si="1">SUM(C16:C20)</f>
        <v>19638.91</v>
      </c>
      <c r="D15" s="13">
        <f t="shared" si="1"/>
        <v>18095.66</v>
      </c>
    </row>
    <row r="16" spans="1:4" ht="21" x14ac:dyDescent="0.35">
      <c r="A16" s="5" t="s">
        <v>15</v>
      </c>
      <c r="B16" s="11">
        <v>23319.360000000001</v>
      </c>
      <c r="C16" s="12">
        <v>12061.25</v>
      </c>
      <c r="D16" s="12">
        <v>11258.1</v>
      </c>
    </row>
    <row r="17" spans="1:4" ht="21" x14ac:dyDescent="0.35">
      <c r="A17" s="5" t="s">
        <v>16</v>
      </c>
      <c r="B17" s="11">
        <v>8802.5</v>
      </c>
      <c r="C17" s="12">
        <v>5091.45</v>
      </c>
      <c r="D17" s="12">
        <v>3711.06</v>
      </c>
    </row>
    <row r="18" spans="1:4" ht="21" x14ac:dyDescent="0.35">
      <c r="A18" s="5" t="s">
        <v>17</v>
      </c>
      <c r="B18" s="11">
        <v>5491.78</v>
      </c>
      <c r="C18" s="12">
        <v>2365.2800000000002</v>
      </c>
      <c r="D18" s="12">
        <v>3126.5</v>
      </c>
    </row>
    <row r="19" spans="1:4" ht="21" x14ac:dyDescent="0.35">
      <c r="A19" s="8" t="s">
        <v>18</v>
      </c>
      <c r="B19" s="11" t="s">
        <v>3</v>
      </c>
      <c r="C19" s="12" t="s">
        <v>3</v>
      </c>
      <c r="D19" s="12" t="s">
        <v>3</v>
      </c>
    </row>
    <row r="20" spans="1:4" ht="21" x14ac:dyDescent="0.35">
      <c r="A20" s="8" t="s">
        <v>19</v>
      </c>
      <c r="B20" s="11">
        <v>120.93</v>
      </c>
      <c r="C20" s="12">
        <v>120.93</v>
      </c>
      <c r="D20" s="12" t="s">
        <v>3</v>
      </c>
    </row>
    <row r="21" spans="1:4" ht="21" x14ac:dyDescent="0.35">
      <c r="A21" s="25" t="s">
        <v>21</v>
      </c>
      <c r="B21" s="26"/>
      <c r="C21" s="26"/>
      <c r="D21" s="27"/>
    </row>
    <row r="22" spans="1:4" ht="21" x14ac:dyDescent="0.35">
      <c r="A22" s="4" t="s">
        <v>5</v>
      </c>
      <c r="B22" s="6">
        <v>100</v>
      </c>
      <c r="C22" s="6">
        <v>100</v>
      </c>
      <c r="D22" s="7">
        <v>100</v>
      </c>
    </row>
    <row r="23" spans="1:4" ht="21" x14ac:dyDescent="0.35">
      <c r="A23" s="8" t="s">
        <v>6</v>
      </c>
      <c r="B23" s="15">
        <f>B7*100/B6</f>
        <v>7.2014514572032731</v>
      </c>
      <c r="C23" s="15">
        <f t="shared" ref="C23:D23" si="2">C7*100/C6</f>
        <v>4.9675097956691587</v>
      </c>
      <c r="D23" s="15">
        <f t="shared" si="2"/>
        <v>9.3025026900154426</v>
      </c>
    </row>
    <row r="24" spans="1:4" ht="21" x14ac:dyDescent="0.35">
      <c r="A24" s="8" t="s">
        <v>7</v>
      </c>
      <c r="B24" s="15">
        <f>B8*100/B6</f>
        <v>35.129257837639052</v>
      </c>
      <c r="C24" s="15">
        <f t="shared" ref="C24:D24" si="3">C8*100/C6</f>
        <v>33.761631801395403</v>
      </c>
      <c r="D24" s="15">
        <f t="shared" si="3"/>
        <v>36.415527939922057</v>
      </c>
    </row>
    <row r="25" spans="1:4" ht="21" x14ac:dyDescent="0.35">
      <c r="A25" s="8" t="s">
        <v>8</v>
      </c>
      <c r="B25" s="15">
        <f>B9*100/B6</f>
        <v>17.271065091477428</v>
      </c>
      <c r="C25" s="15">
        <f t="shared" ref="C25:D25" si="4">C9*100/C6</f>
        <v>18.501561972056408</v>
      </c>
      <c r="D25" s="15">
        <f t="shared" si="4"/>
        <v>16.113766746391477</v>
      </c>
    </row>
    <row r="26" spans="1:4" ht="21" x14ac:dyDescent="0.35">
      <c r="A26" s="8" t="s">
        <v>9</v>
      </c>
      <c r="B26" s="15">
        <f>B10*100/B6</f>
        <v>14.811376643375931</v>
      </c>
      <c r="C26" s="15">
        <f t="shared" ref="C26:D26" si="5">C10*100/C6</f>
        <v>15.25304540092592</v>
      </c>
      <c r="D26" s="15">
        <f t="shared" si="5"/>
        <v>14.395975848400207</v>
      </c>
    </row>
    <row r="27" spans="1:4" ht="21" x14ac:dyDescent="0.35">
      <c r="A27" s="8" t="s">
        <v>10</v>
      </c>
      <c r="B27" s="16">
        <v>14.8</v>
      </c>
      <c r="C27" s="16">
        <v>15.8</v>
      </c>
      <c r="D27" s="16">
        <f t="shared" ref="D27" si="6">D11*100/D6</f>
        <v>13.683598432264574</v>
      </c>
    </row>
    <row r="28" spans="1:4" ht="21" x14ac:dyDescent="0.35">
      <c r="A28" s="5" t="s">
        <v>11</v>
      </c>
      <c r="B28" s="15">
        <f>B12*100/B6</f>
        <v>12.078893536820814</v>
      </c>
      <c r="C28" s="15">
        <v>12.2</v>
      </c>
      <c r="D28" s="15">
        <f t="shared" ref="D28" si="7">D12*100/D6</f>
        <v>11.91643390367236</v>
      </c>
    </row>
    <row r="29" spans="1:4" ht="21" x14ac:dyDescent="0.35">
      <c r="A29" s="5" t="s">
        <v>12</v>
      </c>
      <c r="B29" s="15">
        <f>B13*100/B6</f>
        <v>2.5602935092396799</v>
      </c>
      <c r="C29" s="15">
        <f t="shared" ref="C29:D29" si="8">C13*100/C6</f>
        <v>3.4035815693225131</v>
      </c>
      <c r="D29" s="15">
        <f t="shared" si="8"/>
        <v>1.767164528592216</v>
      </c>
    </row>
    <row r="30" spans="1:4" ht="21" x14ac:dyDescent="0.35">
      <c r="A30" s="5" t="s">
        <v>13</v>
      </c>
      <c r="B30" s="14">
        <f>B14*100/B6</f>
        <v>0.106391353314333</v>
      </c>
      <c r="C30" s="14">
        <f t="shared" ref="C30" si="9">C14*100/C6</f>
        <v>0.21951190596157608</v>
      </c>
      <c r="D30" s="14" t="s">
        <v>22</v>
      </c>
    </row>
    <row r="31" spans="1:4" ht="21" x14ac:dyDescent="0.35">
      <c r="A31" s="8" t="s">
        <v>14</v>
      </c>
      <c r="B31" s="16">
        <f>B15*100/B6</f>
        <v>10.841273443964328</v>
      </c>
      <c r="C31" s="16">
        <f t="shared" ref="C31:D31" si="10">C15*100/C6</f>
        <v>11.641528895001096</v>
      </c>
      <c r="D31" s="16">
        <f t="shared" si="10"/>
        <v>10.088622767844699</v>
      </c>
    </row>
    <row r="32" spans="1:4" ht="21" x14ac:dyDescent="0.35">
      <c r="A32" s="5" t="s">
        <v>15</v>
      </c>
      <c r="B32" s="15">
        <f>B16*100/B6</f>
        <v>6.6997333823664613</v>
      </c>
      <c r="C32" s="15">
        <f t="shared" ref="C32:D32" si="11">C16*100/C6</f>
        <v>7.1496529280307293</v>
      </c>
      <c r="D32" s="15">
        <f t="shared" si="11"/>
        <v>6.2765726136914815</v>
      </c>
    </row>
    <row r="33" spans="1:4" ht="21" x14ac:dyDescent="0.35">
      <c r="A33" s="5" t="s">
        <v>16</v>
      </c>
      <c r="B33" s="15">
        <f>B17*100/B6</f>
        <v>2.5289889215776409</v>
      </c>
      <c r="C33" s="15">
        <f t="shared" ref="C33:D33" si="12">C17*100/C6</f>
        <v>3.0181034636063475</v>
      </c>
      <c r="D33" s="15">
        <f t="shared" si="12"/>
        <v>2.0689758985766611</v>
      </c>
    </row>
    <row r="34" spans="1:4" ht="21" x14ac:dyDescent="0.35">
      <c r="A34" s="5" t="s">
        <v>17</v>
      </c>
      <c r="B34" s="15">
        <f>B18*100/B6</f>
        <v>1.5778075296497196</v>
      </c>
      <c r="C34" s="15">
        <f t="shared" ref="C34:D34" si="13">C18*100/C6</f>
        <v>1.4020877668245435</v>
      </c>
      <c r="D34" s="15">
        <f t="shared" si="13"/>
        <v>1.7430742555765553</v>
      </c>
    </row>
    <row r="35" spans="1:4" ht="21" x14ac:dyDescent="0.35">
      <c r="A35" s="9" t="s">
        <v>18</v>
      </c>
      <c r="B35" s="14" t="s">
        <v>22</v>
      </c>
      <c r="C35" s="14" t="s">
        <v>22</v>
      </c>
      <c r="D35" s="14" t="s">
        <v>22</v>
      </c>
    </row>
    <row r="36" spans="1:4" ht="21" x14ac:dyDescent="0.35">
      <c r="A36" s="10" t="s">
        <v>19</v>
      </c>
      <c r="B36" s="14">
        <f>B20*100/B6</f>
        <v>3.4743610370506571E-2</v>
      </c>
      <c r="C36" s="14">
        <f t="shared" ref="C36" si="14">C20*100/C6</f>
        <v>7.1684736539476102E-2</v>
      </c>
      <c r="D36" s="14" t="s">
        <v>22</v>
      </c>
    </row>
  </sheetData>
  <mergeCells count="4">
    <mergeCell ref="A3:A4"/>
    <mergeCell ref="B3:D3"/>
    <mergeCell ref="A21:D21"/>
    <mergeCell ref="A5:D5"/>
  </mergeCells>
  <pageMargins left="0.70866141732283472" right="0" top="0.39370078740157483" bottom="0.3937007874015748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2016-05-13T06:48:34Z</cp:lastPrinted>
  <dcterms:created xsi:type="dcterms:W3CDTF">2013-03-14T03:40:42Z</dcterms:created>
  <dcterms:modified xsi:type="dcterms:W3CDTF">2016-05-13T06:48:42Z</dcterms:modified>
</cp:coreProperties>
</file>