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3.2" sheetId="1" r:id="rId1"/>
  </sheets>
  <definedNames>
    <definedName name="_xlnm.Print_Area" localSheetId="0">'T-13.2'!$A$1:$N$24</definedName>
  </definedNames>
  <calcPr calcId="145621"/>
</workbook>
</file>

<file path=xl/calcChain.xml><?xml version="1.0" encoding="utf-8"?>
<calcChain xmlns="http://schemas.openxmlformats.org/spreadsheetml/2006/main">
  <c r="J11" i="1" l="1"/>
  <c r="I11" i="1"/>
  <c r="J10" i="1"/>
  <c r="I10" i="1"/>
  <c r="J9" i="1"/>
  <c r="I9" i="1"/>
  <c r="I8" i="1"/>
  <c r="J7" i="1"/>
  <c r="I7" i="1"/>
</calcChain>
</file>

<file path=xl/sharedStrings.xml><?xml version="1.0" encoding="utf-8"?>
<sst xmlns="http://schemas.openxmlformats.org/spreadsheetml/2006/main" count="47" uniqueCount="47">
  <si>
    <t>ตาราง</t>
  </si>
  <si>
    <t xml:space="preserve">ปริมาณการจำหน่ายน้ำมันเชื้อเพลิง จำแนกตามชนิดของน้ำมันเชื้อเพลิง พ.ศ. 2557 - 2559 </t>
  </si>
  <si>
    <t>Table</t>
  </si>
  <si>
    <t>Quantity of Gasoline Sold by Type of Gasoline: 2557 - 2559</t>
  </si>
  <si>
    <t>(พันลิตร  Thousand litre)</t>
  </si>
  <si>
    <t>ชนิดของน้ำมันเชื้อเพลิง</t>
  </si>
  <si>
    <t>2557</t>
  </si>
  <si>
    <t>2558</t>
  </si>
  <si>
    <t>2559</t>
  </si>
  <si>
    <t>อัตราการเปลี่ยนแปลง (Precentage change)</t>
  </si>
  <si>
    <t>Type of Gasoline</t>
  </si>
  <si>
    <t>(2014)</t>
  </si>
  <si>
    <t>(2015)</t>
  </si>
  <si>
    <t>(2016)</t>
  </si>
  <si>
    <t>2557 (2014)</t>
  </si>
  <si>
    <t>2558 (2015)</t>
  </si>
  <si>
    <t>2559 (2016)</t>
  </si>
  <si>
    <t>เบนซิน</t>
  </si>
  <si>
    <t>-42.0</t>
  </si>
  <si>
    <t>-25.1</t>
  </si>
  <si>
    <t>-0.8</t>
  </si>
  <si>
    <t>Unleaded gasoline</t>
  </si>
  <si>
    <t>แก๊สโซฮอล์ อี 20</t>
  </si>
  <si>
    <t>Gasohol E20</t>
  </si>
  <si>
    <t>แก๊สโซฮอล์ อี 85</t>
  </si>
  <si>
    <t>-0.7</t>
  </si>
  <si>
    <t>Gasohol E85</t>
  </si>
  <si>
    <t>แก๊สโซฮอล์ อี 10 ออกเทน 91</t>
  </si>
  <si>
    <t>Gasohol E10 RON 91</t>
  </si>
  <si>
    <t>แก๊สโซฮอล์ อี 10 ออกเทน 95</t>
  </si>
  <si>
    <t>-11.2</t>
  </si>
  <si>
    <t>Gasohol E10 RON 95</t>
  </si>
  <si>
    <t>ดีเซลหมุนเร็ว</t>
  </si>
  <si>
    <t>High speed diesel</t>
  </si>
  <si>
    <t>น้ำมันเตา</t>
  </si>
  <si>
    <t>-51.1</t>
  </si>
  <si>
    <t>-30.5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</si>
  <si>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</si>
  <si>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</si>
  <si>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t>-14.5</t>
  </si>
  <si>
    <t>-6.8</t>
  </si>
  <si>
    <t>-7.5</t>
  </si>
  <si>
    <r>
      <t>LPG (Liquefied petroleum gas)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</si>
  <si>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</si>
  <si>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 xml:space="preserve">   1/   Quantities in thousand kilogram</t>
  </si>
  <si>
    <t>ที่มา:   กรมธุรกิจพลังงาน  กระทรวงพลังงาน</t>
  </si>
  <si>
    <t xml:space="preserve">      Source:   Department of Energy Business, Ministry of Energy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</si>
</sst>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3" fillId="0" borderId="6" xfId="0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87" fontId="4" fillId="0" borderId="9" xfId="1" applyNumberFormat="1" applyFont="1" applyBorder="1" applyAlignment="1">
      <alignment horizontal="right" vertical="center" wrapText="1" indent="2"/>
    </xf>
    <xf numFmtId="188" fontId="4" fillId="0" borderId="9" xfId="1" quotePrefix="1" applyNumberFormat="1" applyFont="1" applyBorder="1" applyAlignment="1">
      <alignment horizontal="right" vertical="center" wrapText="1" indent="2"/>
    </xf>
    <xf numFmtId="0" fontId="5" fillId="0" borderId="9" xfId="0" applyFont="1" applyBorder="1"/>
    <xf numFmtId="0" fontId="5" fillId="0" borderId="8" xfId="0" applyFont="1" applyBorder="1"/>
    <xf numFmtId="188" fontId="4" fillId="0" borderId="9" xfId="1" applyNumberFormat="1" applyFont="1" applyBorder="1" applyAlignment="1">
      <alignment horizontal="right" vertical="center" wrapText="1" indent="2"/>
    </xf>
    <xf numFmtId="187" fontId="4" fillId="0" borderId="10" xfId="1" applyNumberFormat="1" applyFont="1" applyBorder="1" applyAlignment="1">
      <alignment horizontal="right" vertical="center" wrapText="1" indent="2"/>
    </xf>
    <xf numFmtId="188" fontId="4" fillId="0" borderId="10" xfId="1" quotePrefix="1" applyNumberFormat="1" applyFont="1" applyBorder="1" applyAlignment="1">
      <alignment horizontal="right" vertical="center" wrapText="1" indent="2"/>
    </xf>
    <xf numFmtId="0" fontId="5" fillId="0" borderId="6" xfId="0" applyFont="1" applyBorder="1"/>
    <xf numFmtId="0" fontId="5" fillId="0" borderId="11" xfId="0" applyFont="1" applyBorder="1"/>
    <xf numFmtId="0" fontId="5" fillId="0" borderId="7" xfId="0" applyFont="1" applyBorder="1"/>
    <xf numFmtId="0" fontId="5" fillId="0" borderId="12" xfId="0" applyFont="1" applyBorder="1"/>
    <xf numFmtId="0" fontId="3" fillId="0" borderId="0" xfId="0" applyFont="1"/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1390650</xdr:colOff>
      <xdr:row>13</xdr:row>
      <xdr:rowOff>0</xdr:rowOff>
    </xdr:from>
    <xdr:to>
      <xdr:col>12</xdr:col>
      <xdr:colOff>76200</xdr:colOff>
      <xdr:row>14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48675" y="3790950"/>
          <a:ext cx="11811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11</xdr:col>
      <xdr:colOff>1390650</xdr:colOff>
      <xdr:row>13</xdr:row>
      <xdr:rowOff>0</xdr:rowOff>
    </xdr:from>
    <xdr:to>
      <xdr:col>12</xdr:col>
      <xdr:colOff>76200</xdr:colOff>
      <xdr:row>14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8448675" y="3790950"/>
          <a:ext cx="118110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18127</xdr:colOff>
      <xdr:row>0</xdr:row>
      <xdr:rowOff>0</xdr:rowOff>
    </xdr:from>
    <xdr:to>
      <xdr:col>14</xdr:col>
      <xdr:colOff>38431</xdr:colOff>
      <xdr:row>24</xdr:row>
      <xdr:rowOff>2483</xdr:rowOff>
    </xdr:to>
    <xdr:grpSp>
      <xdr:nvGrpSpPr>
        <xdr:cNvPr id="4" name="Group 110"/>
        <xdr:cNvGrpSpPr>
          <a:grpSpLocks/>
        </xdr:cNvGrpSpPr>
      </xdr:nvGrpSpPr>
      <xdr:grpSpPr bwMode="auto">
        <a:xfrm>
          <a:off x="9700497" y="0"/>
          <a:ext cx="351608" cy="6628570"/>
          <a:chOff x="1016" y="0"/>
          <a:chExt cx="37" cy="656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7" y="31"/>
            <a:ext cx="26" cy="3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0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สถิติพลังงาน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6" y="0"/>
            <a:ext cx="29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14" y="345"/>
            <a:ext cx="62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4"/>
  <sheetViews>
    <sheetView showGridLines="0" tabSelected="1" topLeftCell="A4" zoomScale="115" zoomScaleNormal="115" workbookViewId="0">
      <selection activeCell="F9" sqref="F9"/>
    </sheetView>
  </sheetViews>
  <sheetFormatPr defaultRowHeight="21.75" x14ac:dyDescent="0.5"/>
  <cols>
    <col min="1" max="1" width="1.7109375" style="35" customWidth="1"/>
    <col min="2" max="2" width="6" style="35" customWidth="1"/>
    <col min="3" max="3" width="5.42578125" style="35" customWidth="1"/>
    <col min="4" max="4" width="14.42578125" style="35" customWidth="1"/>
    <col min="5" max="10" width="12.85546875" style="35" customWidth="1"/>
    <col min="11" max="11" width="1.140625" style="35" customWidth="1"/>
    <col min="12" max="12" width="37.42578125" style="35" customWidth="1"/>
    <col min="13" max="13" width="1.5703125" style="6" customWidth="1"/>
    <col min="14" max="14" width="5" style="6" customWidth="1"/>
    <col min="15" max="16384" width="9.140625" style="6"/>
  </cols>
  <sheetData>
    <row r="1" spans="1:12" s="3" customFormat="1" ht="23.25" customHeight="1" x14ac:dyDescent="0.5">
      <c r="A1" s="1"/>
      <c r="B1" s="1" t="s">
        <v>0</v>
      </c>
      <c r="C1" s="2">
        <v>13.2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2" s="5" customFormat="1" x14ac:dyDescent="0.5">
      <c r="A2" s="4"/>
      <c r="B2" s="1" t="s">
        <v>2</v>
      </c>
      <c r="C2" s="2">
        <v>13.2</v>
      </c>
      <c r="D2" s="1" t="s">
        <v>3</v>
      </c>
      <c r="E2" s="4"/>
      <c r="F2" s="4"/>
      <c r="G2" s="4"/>
      <c r="H2" s="4"/>
      <c r="I2" s="4"/>
      <c r="J2" s="4"/>
      <c r="K2" s="4"/>
    </row>
    <row r="3" spans="1:12" ht="16.5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 t="s">
        <v>4</v>
      </c>
    </row>
    <row r="4" spans="1:12" s="15" customFormat="1" ht="22.5" customHeight="1" x14ac:dyDescent="0.45">
      <c r="A4" s="8" t="s">
        <v>5</v>
      </c>
      <c r="B4" s="9"/>
      <c r="C4" s="9"/>
      <c r="D4" s="9"/>
      <c r="E4" s="10" t="s">
        <v>6</v>
      </c>
      <c r="F4" s="10" t="s">
        <v>7</v>
      </c>
      <c r="G4" s="10" t="s">
        <v>8</v>
      </c>
      <c r="H4" s="11" t="s">
        <v>9</v>
      </c>
      <c r="I4" s="12"/>
      <c r="J4" s="13"/>
      <c r="K4" s="14"/>
      <c r="L4" s="8" t="s">
        <v>10</v>
      </c>
    </row>
    <row r="5" spans="1:12" s="15" customFormat="1" ht="22.5" customHeight="1" x14ac:dyDescent="0.45">
      <c r="A5" s="16"/>
      <c r="B5" s="16"/>
      <c r="C5" s="16"/>
      <c r="D5" s="16"/>
      <c r="E5" s="17" t="s">
        <v>11</v>
      </c>
      <c r="F5" s="17" t="s">
        <v>12</v>
      </c>
      <c r="G5" s="17" t="s">
        <v>13</v>
      </c>
      <c r="H5" s="18" t="s">
        <v>14</v>
      </c>
      <c r="I5" s="18" t="s">
        <v>15</v>
      </c>
      <c r="J5" s="18" t="s">
        <v>16</v>
      </c>
      <c r="K5" s="19"/>
      <c r="L5" s="20"/>
    </row>
    <row r="6" spans="1:12" s="15" customFormat="1" ht="24" customHeight="1" x14ac:dyDescent="0.45">
      <c r="A6" s="21"/>
      <c r="B6" s="22" t="s">
        <v>17</v>
      </c>
      <c r="C6" s="21"/>
      <c r="D6" s="23"/>
      <c r="E6" s="24">
        <v>867</v>
      </c>
      <c r="F6" s="24">
        <v>649</v>
      </c>
      <c r="G6" s="24">
        <v>644</v>
      </c>
      <c r="H6" s="25" t="s">
        <v>18</v>
      </c>
      <c r="I6" s="25" t="s">
        <v>19</v>
      </c>
      <c r="J6" s="25" t="s">
        <v>20</v>
      </c>
      <c r="K6" s="26"/>
      <c r="L6" s="22" t="s">
        <v>21</v>
      </c>
    </row>
    <row r="7" spans="1:12" s="15" customFormat="1" ht="24" customHeight="1" x14ac:dyDescent="0.45">
      <c r="B7" s="15" t="s">
        <v>22</v>
      </c>
      <c r="D7" s="27"/>
      <c r="E7" s="24">
        <v>10250</v>
      </c>
      <c r="F7" s="24">
        <v>10608</v>
      </c>
      <c r="G7" s="24">
        <v>11966</v>
      </c>
      <c r="H7" s="28">
        <v>16.600000000000001</v>
      </c>
      <c r="I7" s="28">
        <f>(F7-E7)*100/E7</f>
        <v>3.4926829268292683</v>
      </c>
      <c r="J7" s="28">
        <f t="shared" ref="J7:J11" si="0">(G7-F7)*100/F7</f>
        <v>12.801659125188538</v>
      </c>
      <c r="K7" s="26"/>
      <c r="L7" s="15" t="s">
        <v>23</v>
      </c>
    </row>
    <row r="8" spans="1:12" s="15" customFormat="1" ht="24" customHeight="1" x14ac:dyDescent="0.45">
      <c r="B8" s="15" t="s">
        <v>24</v>
      </c>
      <c r="D8" s="27"/>
      <c r="E8" s="24">
        <v>2262</v>
      </c>
      <c r="F8" s="24">
        <v>2513</v>
      </c>
      <c r="G8" s="24">
        <v>2496</v>
      </c>
      <c r="H8" s="28">
        <v>462.7</v>
      </c>
      <c r="I8" s="28">
        <f>(F8-E8)*100/E8</f>
        <v>11.096374889478337</v>
      </c>
      <c r="J8" s="25" t="s">
        <v>25</v>
      </c>
      <c r="K8" s="26"/>
      <c r="L8" s="15" t="s">
        <v>26</v>
      </c>
    </row>
    <row r="9" spans="1:12" s="15" customFormat="1" ht="24" customHeight="1" x14ac:dyDescent="0.45">
      <c r="B9" s="15" t="s">
        <v>27</v>
      </c>
      <c r="D9" s="27"/>
      <c r="E9" s="24">
        <v>30108</v>
      </c>
      <c r="F9" s="24">
        <v>31966</v>
      </c>
      <c r="G9" s="24">
        <v>32471</v>
      </c>
      <c r="H9" s="28">
        <v>9.5</v>
      </c>
      <c r="I9" s="28">
        <f>(F9-E9)*100/E9</f>
        <v>6.1711173110136839</v>
      </c>
      <c r="J9" s="28">
        <f t="shared" si="0"/>
        <v>1.5798035412625915</v>
      </c>
      <c r="K9" s="26"/>
      <c r="L9" s="15" t="s">
        <v>28</v>
      </c>
    </row>
    <row r="10" spans="1:12" s="15" customFormat="1" ht="24" customHeight="1" x14ac:dyDescent="0.45">
      <c r="B10" s="15" t="s">
        <v>29</v>
      </c>
      <c r="D10" s="27"/>
      <c r="E10" s="24">
        <v>7613</v>
      </c>
      <c r="F10" s="24">
        <v>8887</v>
      </c>
      <c r="G10" s="24">
        <v>11198</v>
      </c>
      <c r="H10" s="25" t="s">
        <v>30</v>
      </c>
      <c r="I10" s="28">
        <f>(F10-E10)*100/E10</f>
        <v>16.734533035597003</v>
      </c>
      <c r="J10" s="28">
        <f t="shared" si="0"/>
        <v>26.004275908630586</v>
      </c>
      <c r="K10" s="26"/>
      <c r="L10" s="15" t="s">
        <v>31</v>
      </c>
    </row>
    <row r="11" spans="1:12" s="15" customFormat="1" ht="24" customHeight="1" x14ac:dyDescent="0.45">
      <c r="B11" s="15" t="s">
        <v>32</v>
      </c>
      <c r="D11" s="27"/>
      <c r="E11" s="24">
        <v>101749</v>
      </c>
      <c r="F11" s="24">
        <v>105268</v>
      </c>
      <c r="G11" s="24">
        <v>109667</v>
      </c>
      <c r="H11" s="28">
        <v>1.2</v>
      </c>
      <c r="I11" s="28">
        <f t="shared" ref="I11" si="1">(F11-E11)*100/E11</f>
        <v>3.4585106487533048</v>
      </c>
      <c r="J11" s="28">
        <f t="shared" si="0"/>
        <v>4.1788577725424627</v>
      </c>
      <c r="K11" s="26"/>
      <c r="L11" s="15" t="s">
        <v>33</v>
      </c>
    </row>
    <row r="12" spans="1:12" s="15" customFormat="1" ht="24" customHeight="1" x14ac:dyDescent="0.5">
      <c r="B12" s="15" t="s">
        <v>34</v>
      </c>
      <c r="D12" s="27"/>
      <c r="E12" s="24">
        <v>2098</v>
      </c>
      <c r="F12" s="24">
        <v>1026</v>
      </c>
      <c r="G12" s="29">
        <v>713</v>
      </c>
      <c r="H12" s="30">
        <v>9.3000000000000007</v>
      </c>
      <c r="I12" s="25" t="s">
        <v>35</v>
      </c>
      <c r="J12" s="25" t="s">
        <v>36</v>
      </c>
      <c r="K12" s="26"/>
      <c r="L12" s="6" t="s">
        <v>37</v>
      </c>
    </row>
    <row r="13" spans="1:12" s="15" customFormat="1" ht="24" customHeight="1" x14ac:dyDescent="0.45">
      <c r="B13" s="15" t="s">
        <v>38</v>
      </c>
      <c r="D13" s="27"/>
      <c r="E13" s="29">
        <v>19409</v>
      </c>
      <c r="F13" s="29">
        <v>18094</v>
      </c>
      <c r="G13" s="29">
        <v>16741</v>
      </c>
      <c r="H13" s="30" t="s">
        <v>39</v>
      </c>
      <c r="I13" s="25" t="s">
        <v>40</v>
      </c>
      <c r="J13" s="25" t="s">
        <v>41</v>
      </c>
      <c r="K13" s="26"/>
      <c r="L13" s="15" t="s">
        <v>42</v>
      </c>
    </row>
    <row r="14" spans="1:12" s="15" customFormat="1" ht="8.25" customHeight="1" x14ac:dyDescent="0.45">
      <c r="A14" s="31"/>
      <c r="B14" s="31"/>
      <c r="C14" s="31"/>
      <c r="D14" s="32"/>
      <c r="E14" s="31"/>
      <c r="F14" s="33"/>
      <c r="G14" s="33"/>
      <c r="H14" s="33"/>
      <c r="I14" s="33"/>
      <c r="J14" s="34"/>
      <c r="K14" s="33"/>
      <c r="L14" s="31"/>
    </row>
    <row r="15" spans="1:12" ht="21.95" customHeight="1" x14ac:dyDescent="0.5">
      <c r="C15" s="15" t="s">
        <v>43</v>
      </c>
      <c r="H15" s="15"/>
    </row>
    <row r="16" spans="1:12" ht="21.95" customHeight="1" x14ac:dyDescent="0.5">
      <c r="C16" s="15" t="s">
        <v>44</v>
      </c>
      <c r="H16" s="36"/>
    </row>
    <row r="17" spans="2:3" ht="21.95" customHeight="1" x14ac:dyDescent="0.5">
      <c r="C17" s="36" t="s">
        <v>45</v>
      </c>
    </row>
    <row r="18" spans="2:3" ht="21.95" customHeight="1" x14ac:dyDescent="0.5">
      <c r="B18" s="36" t="s">
        <v>46</v>
      </c>
    </row>
    <row r="19" spans="2:3" ht="21.95" customHeight="1" x14ac:dyDescent="0.5">
      <c r="B19" s="36"/>
    </row>
    <row r="20" spans="2:3" ht="21.95" customHeight="1" x14ac:dyDescent="0.5">
      <c r="B20" s="36"/>
    </row>
    <row r="21" spans="2:3" ht="21.95" customHeight="1" x14ac:dyDescent="0.5">
      <c r="B21" s="36"/>
    </row>
    <row r="22" spans="2:3" ht="21.95" customHeight="1" x14ac:dyDescent="0.5">
      <c r="B22" s="36"/>
    </row>
    <row r="23" spans="2:3" ht="21.95" customHeight="1" x14ac:dyDescent="0.5">
      <c r="B23" s="36"/>
    </row>
    <row r="24" spans="2:3" ht="19.5" customHeight="1" x14ac:dyDescent="0.5">
      <c r="B24" s="36"/>
    </row>
  </sheetData>
  <mergeCells count="3">
    <mergeCell ref="A4:D5"/>
    <mergeCell ref="H4:J4"/>
    <mergeCell ref="L4:L5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T-13.2</vt:lpstr>
      <vt:lpstr>'T-13.2'!Print_Area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2017-09-21T03:35:32Z</dcterms:created>
  <dcterms:modified xsi:type="dcterms:W3CDTF">2017-09-21T03:35:47Z</dcterms:modified>
</cp:coreProperties>
</file>