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3.2" sheetId="1" r:id="rId1"/>
  </sheets>
  <definedNames>
    <definedName name="_xlnm.Print_Area" localSheetId="0">'T-13.2'!$A$1:$N$22</definedName>
  </definedNames>
  <calcPr calcId="125725"/>
</workbook>
</file>

<file path=xl/calcChain.xml><?xml version="1.0" encoding="utf-8"?>
<calcChain xmlns="http://schemas.openxmlformats.org/spreadsheetml/2006/main">
  <c r="J14" i="1"/>
  <c r="I14"/>
  <c r="I13"/>
  <c r="J11"/>
  <c r="I11"/>
  <c r="J10"/>
  <c r="I10"/>
  <c r="J9"/>
  <c r="I9"/>
  <c r="J8"/>
  <c r="I8"/>
  <c r="J7"/>
  <c r="I7"/>
  <c r="J6"/>
  <c r="I6"/>
</calcChain>
</file>

<file path=xl/sharedStrings.xml><?xml version="1.0" encoding="utf-8"?>
<sst xmlns="http://schemas.openxmlformats.org/spreadsheetml/2006/main" count="60" uniqueCount="41">
  <si>
    <t>ตาราง</t>
  </si>
  <si>
    <t>ปริมาณการจำหน่ายน้ำมันเชื้อเพลิง จำแนกตามชนิดของน้ำมันเชื้อเพลิง พ.ศ. 2557 - 2559</t>
  </si>
  <si>
    <t>Table</t>
  </si>
  <si>
    <t>Quantity of Gasoline Sold by Type of Gasoline: 2014 - 2016</t>
  </si>
  <si>
    <t>(พันลิตร  Thousand litre)</t>
  </si>
  <si>
    <t>ชนิดของน้ำมันเชื้อเพลิง</t>
  </si>
  <si>
    <t>อัตราการเปลี่ยนแปลง (Precentage change)</t>
  </si>
  <si>
    <t>Type of Gasoline</t>
  </si>
  <si>
    <t>(2014)</t>
  </si>
  <si>
    <t>(2015)</t>
  </si>
  <si>
    <t>(2016)</t>
  </si>
  <si>
    <t>2557 (2014)</t>
  </si>
  <si>
    <t>2558 (2015)</t>
  </si>
  <si>
    <t>2559 (2016)</t>
  </si>
  <si>
    <t>เบนซิน</t>
  </si>
  <si>
    <t>Unleaded gasoline</t>
  </si>
  <si>
    <t>แก๊สโซฮอล์ อี 20</t>
  </si>
  <si>
    <t>Gasohol E20</t>
  </si>
  <si>
    <t>แก๊สโซฮอล์ อี 85</t>
  </si>
  <si>
    <t>Gasohol E85</t>
  </si>
  <si>
    <t>แก๊สโซฮอล์ อี 10 ออกเทน 91</t>
  </si>
  <si>
    <t>Gasohol E10 RON 91</t>
  </si>
  <si>
    <t>แก๊สโซฮอล์ อี 10 ออกเทน 95</t>
  </si>
  <si>
    <t>Gasohol E10 RON 95</t>
  </si>
  <si>
    <t>ดีเซลพื้นฐาน</t>
  </si>
  <si>
    <t>Base diesel</t>
  </si>
  <si>
    <t>ดีเซลหมุนเร็ว</t>
  </si>
  <si>
    <t>-</t>
  </si>
  <si>
    <t>High speed diesel</t>
  </si>
  <si>
    <t>น้ำมันเตา</t>
  </si>
  <si>
    <t>Fuel oil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</si>
  <si>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</si>
  <si>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</si>
  <si>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</si>
  <si>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</si>
  <si>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>บิวเทน</t>
    </r>
    <r>
      <rPr>
        <vertAlign val="superscript"/>
        <sz val="13"/>
        <rFont val="TH SarabunPSK"/>
        <family val="2"/>
      </rPr>
      <t>1/</t>
    </r>
  </si>
  <si>
    <r>
      <t>Butane</t>
    </r>
    <r>
      <rPr>
        <vertAlign val="superscript"/>
        <sz val="13"/>
        <rFont val="TH SarabunPSK"/>
        <family val="2"/>
      </rPr>
      <t>1/</t>
    </r>
  </si>
  <si>
    <t xml:space="preserve">    1/  ปริมาณเป็นพันกิโลกรัม </t>
  </si>
  <si>
    <t xml:space="preserve">   1/   Quantities in thousand kilogram</t>
  </si>
  <si>
    <t>ที่มา:   กรมธุรกิจพลังงาน  กระทรวงพลังงาน</t>
  </si>
  <si>
    <t xml:space="preserve">      Source:   Department of Energy Business, Ministry of Energy   </t>
  </si>
</sst>
</file>

<file path=xl/styles.xml><?xml version="1.0" encoding="utf-8"?>
<styleSheet xmlns="http://schemas.openxmlformats.org/spreadsheetml/2006/main">
  <numFmts count="1">
    <numFmt numFmtId="187" formatCode="#,##0.0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3" fillId="0" borderId="6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87" fontId="5" fillId="0" borderId="0" xfId="0" applyNumberFormat="1" applyFont="1" applyBorder="1" applyAlignment="1">
      <alignment horizontal="right" indent="1"/>
    </xf>
    <xf numFmtId="187" fontId="5" fillId="0" borderId="9" xfId="0" applyNumberFormat="1" applyFont="1" applyBorder="1" applyAlignment="1">
      <alignment horizontal="right" indent="1"/>
    </xf>
    <xf numFmtId="187" fontId="5" fillId="0" borderId="9" xfId="0" applyNumberFormat="1" applyFont="1" applyBorder="1" applyAlignment="1">
      <alignment horizontal="right" indent="2"/>
    </xf>
    <xf numFmtId="0" fontId="5" fillId="0" borderId="9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11" xfId="0" applyFont="1" applyBorder="1"/>
    <xf numFmtId="0" fontId="3" fillId="0" borderId="0" xfId="0" applyFont="1"/>
    <xf numFmtId="0" fontId="5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1390650</xdr:colOff>
      <xdr:row>16</xdr:row>
      <xdr:rowOff>0</xdr:rowOff>
    </xdr:from>
    <xdr:to>
      <xdr:col>12</xdr:col>
      <xdr:colOff>76200</xdr:colOff>
      <xdr:row>17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448675" y="4705350"/>
          <a:ext cx="118110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1390650</xdr:colOff>
      <xdr:row>15</xdr:row>
      <xdr:rowOff>0</xdr:rowOff>
    </xdr:from>
    <xdr:to>
      <xdr:col>12</xdr:col>
      <xdr:colOff>76200</xdr:colOff>
      <xdr:row>17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448675" y="4400550"/>
          <a:ext cx="11811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2447925</xdr:colOff>
      <xdr:row>0</xdr:row>
      <xdr:rowOff>0</xdr:rowOff>
    </xdr:from>
    <xdr:to>
      <xdr:col>14</xdr:col>
      <xdr:colOff>228600</xdr:colOff>
      <xdr:row>21</xdr:row>
      <xdr:rowOff>695325</xdr:rowOff>
    </xdr:to>
    <xdr:grpSp>
      <xdr:nvGrpSpPr>
        <xdr:cNvPr id="4" name="Group 110"/>
        <xdr:cNvGrpSpPr>
          <a:grpSpLocks/>
        </xdr:cNvGrpSpPr>
      </xdr:nvGrpSpPr>
      <xdr:grpSpPr bwMode="auto">
        <a:xfrm>
          <a:off x="9505950" y="0"/>
          <a:ext cx="704850" cy="6610350"/>
          <a:chOff x="993" y="0"/>
          <a:chExt cx="75" cy="656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0" y="31"/>
            <a:ext cx="48" cy="3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สถิติพลังงาน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3" y="0"/>
            <a:ext cx="6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8" y="345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22"/>
  <sheetViews>
    <sheetView showGridLines="0" tabSelected="1" workbookViewId="0">
      <selection activeCell="P4" sqref="P4"/>
    </sheetView>
  </sheetViews>
  <sheetFormatPr defaultRowHeight="21.75"/>
  <cols>
    <col min="1" max="1" width="1.7109375" style="33" customWidth="1"/>
    <col min="2" max="2" width="6" style="33" customWidth="1"/>
    <col min="3" max="3" width="5.42578125" style="33" customWidth="1"/>
    <col min="4" max="4" width="14.42578125" style="33" customWidth="1"/>
    <col min="5" max="10" width="12.85546875" style="33" customWidth="1"/>
    <col min="11" max="11" width="1.140625" style="33" customWidth="1"/>
    <col min="12" max="12" width="37.42578125" style="33" customWidth="1"/>
    <col min="13" max="13" width="1.5703125" style="6" customWidth="1"/>
    <col min="14" max="14" width="4.85546875" style="6" customWidth="1"/>
    <col min="15" max="16384" width="9.140625" style="6"/>
  </cols>
  <sheetData>
    <row r="1" spans="1:12" s="3" customFormat="1" ht="23.25" customHeight="1">
      <c r="A1" s="1"/>
      <c r="B1" s="1" t="s">
        <v>0</v>
      </c>
      <c r="C1" s="2">
        <v>13.2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2" s="5" customFormat="1">
      <c r="A2" s="4"/>
      <c r="B2" s="1" t="s">
        <v>2</v>
      </c>
      <c r="C2" s="2">
        <v>13.2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16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" t="s">
        <v>4</v>
      </c>
    </row>
    <row r="4" spans="1:12" s="15" customFormat="1" ht="22.5" customHeight="1">
      <c r="A4" s="8" t="s">
        <v>5</v>
      </c>
      <c r="B4" s="9"/>
      <c r="C4" s="9"/>
      <c r="D4" s="9"/>
      <c r="E4" s="10">
        <v>2557</v>
      </c>
      <c r="F4" s="10">
        <v>2558</v>
      </c>
      <c r="G4" s="10">
        <v>2559</v>
      </c>
      <c r="H4" s="11" t="s">
        <v>6</v>
      </c>
      <c r="I4" s="12"/>
      <c r="J4" s="13"/>
      <c r="K4" s="14"/>
      <c r="L4" s="8" t="s">
        <v>7</v>
      </c>
    </row>
    <row r="5" spans="1:12" s="15" customFormat="1" ht="22.5" customHeight="1">
      <c r="A5" s="16"/>
      <c r="B5" s="16"/>
      <c r="C5" s="16"/>
      <c r="D5" s="16"/>
      <c r="E5" s="17" t="s">
        <v>8</v>
      </c>
      <c r="F5" s="17" t="s">
        <v>9</v>
      </c>
      <c r="G5" s="17" t="s">
        <v>10</v>
      </c>
      <c r="H5" s="18" t="s">
        <v>11</v>
      </c>
      <c r="I5" s="18" t="s">
        <v>12</v>
      </c>
      <c r="J5" s="18" t="s">
        <v>13</v>
      </c>
      <c r="K5" s="19"/>
      <c r="L5" s="20"/>
    </row>
    <row r="6" spans="1:12" s="15" customFormat="1" ht="24" customHeight="1">
      <c r="A6" s="21"/>
      <c r="B6" s="22" t="s">
        <v>14</v>
      </c>
      <c r="C6" s="21"/>
      <c r="D6" s="23"/>
      <c r="E6" s="24">
        <v>1443.8491799999999</v>
      </c>
      <c r="F6" s="25">
        <v>1073.34033</v>
      </c>
      <c r="G6" s="25">
        <v>928.3</v>
      </c>
      <c r="H6" s="26">
        <v>-42.337014841894103</v>
      </c>
      <c r="I6" s="26">
        <f>(F6-E6)*100/E6</f>
        <v>-25.661187825725673</v>
      </c>
      <c r="J6" s="26">
        <f>(G6-F6)*100/F6</f>
        <v>-13.512986137397821</v>
      </c>
      <c r="K6" s="27"/>
      <c r="L6" s="22" t="s">
        <v>15</v>
      </c>
    </row>
    <row r="7" spans="1:12" s="15" customFormat="1" ht="24" customHeight="1">
      <c r="B7" s="15" t="s">
        <v>16</v>
      </c>
      <c r="D7" s="28"/>
      <c r="E7" s="24">
        <v>5087.9500399999997</v>
      </c>
      <c r="F7" s="25">
        <v>6059.3527199999999</v>
      </c>
      <c r="G7" s="25">
        <v>7392.3</v>
      </c>
      <c r="H7" s="26">
        <v>35.143949255264928</v>
      </c>
      <c r="I7" s="26">
        <f t="shared" ref="I7:J14" si="0">(F7-E7)*100/E7</f>
        <v>19.09222127503438</v>
      </c>
      <c r="J7" s="26">
        <f t="shared" si="0"/>
        <v>21.998179369891513</v>
      </c>
      <c r="K7" s="27"/>
      <c r="L7" s="15" t="s">
        <v>17</v>
      </c>
    </row>
    <row r="8" spans="1:12" s="15" customFormat="1" ht="24" customHeight="1">
      <c r="B8" s="15" t="s">
        <v>18</v>
      </c>
      <c r="D8" s="28"/>
      <c r="E8" s="24">
        <v>548.35239999999999</v>
      </c>
      <c r="F8" s="25">
        <v>719.57191999999998</v>
      </c>
      <c r="G8" s="25">
        <v>700.3</v>
      </c>
      <c r="H8" s="26">
        <v>1716.6164602255992</v>
      </c>
      <c r="I8" s="26">
        <f t="shared" si="0"/>
        <v>31.224358642362098</v>
      </c>
      <c r="J8" s="26">
        <f t="shared" si="0"/>
        <v>-2.6782479227371772</v>
      </c>
      <c r="K8" s="27"/>
      <c r="L8" s="15" t="s">
        <v>19</v>
      </c>
    </row>
    <row r="9" spans="1:12" s="15" customFormat="1" ht="24" customHeight="1">
      <c r="B9" s="15" t="s">
        <v>20</v>
      </c>
      <c r="D9" s="28"/>
      <c r="E9" s="24">
        <v>13431.08826</v>
      </c>
      <c r="F9" s="25">
        <v>15992.542170000001</v>
      </c>
      <c r="G9" s="25">
        <v>15912.6</v>
      </c>
      <c r="H9" s="26">
        <v>-2.1953908737192771</v>
      </c>
      <c r="I9" s="26">
        <f t="shared" si="0"/>
        <v>19.071082405350822</v>
      </c>
      <c r="J9" s="26">
        <f t="shared" si="0"/>
        <v>-0.49987155981968723</v>
      </c>
      <c r="K9" s="27"/>
      <c r="L9" s="15" t="s">
        <v>21</v>
      </c>
    </row>
    <row r="10" spans="1:12" s="15" customFormat="1" ht="24" customHeight="1">
      <c r="B10" s="15" t="s">
        <v>22</v>
      </c>
      <c r="D10" s="28"/>
      <c r="E10" s="24">
        <v>13491.28931</v>
      </c>
      <c r="F10" s="25">
        <v>15021.201880000001</v>
      </c>
      <c r="G10" s="25">
        <v>18187.5</v>
      </c>
      <c r="H10" s="26">
        <v>-10.407607504574415</v>
      </c>
      <c r="I10" s="26">
        <f t="shared" si="0"/>
        <v>11.34000268503619</v>
      </c>
      <c r="J10" s="26">
        <f t="shared" si="0"/>
        <v>21.078860035932085</v>
      </c>
      <c r="K10" s="27"/>
      <c r="L10" s="15" t="s">
        <v>23</v>
      </c>
    </row>
    <row r="11" spans="1:12" s="15" customFormat="1" ht="24" customHeight="1">
      <c r="B11" s="15" t="s">
        <v>24</v>
      </c>
      <c r="D11" s="28"/>
      <c r="E11" s="24">
        <v>135564.89035</v>
      </c>
      <c r="F11" s="25">
        <v>145901.14608999999</v>
      </c>
      <c r="G11" s="25">
        <v>115363.8</v>
      </c>
      <c r="H11" s="26">
        <v>-8.0031401166016867</v>
      </c>
      <c r="I11" s="26">
        <f t="shared" si="0"/>
        <v>7.6245816400647373</v>
      </c>
      <c r="J11" s="26">
        <f t="shared" si="0"/>
        <v>-20.930161899593884</v>
      </c>
      <c r="K11" s="27"/>
      <c r="L11" s="15" t="s">
        <v>25</v>
      </c>
    </row>
    <row r="12" spans="1:12" s="15" customFormat="1" ht="24" customHeight="1">
      <c r="B12" s="15" t="s">
        <v>26</v>
      </c>
      <c r="D12" s="28"/>
      <c r="E12" s="24" t="s">
        <v>27</v>
      </c>
      <c r="F12" s="25" t="s">
        <v>27</v>
      </c>
      <c r="G12" s="25" t="s">
        <v>27</v>
      </c>
      <c r="H12" s="26" t="s">
        <v>27</v>
      </c>
      <c r="I12" s="26" t="s">
        <v>27</v>
      </c>
      <c r="J12" s="26" t="s">
        <v>27</v>
      </c>
      <c r="K12" s="27"/>
      <c r="L12" s="15" t="s">
        <v>28</v>
      </c>
    </row>
    <row r="13" spans="1:12" s="15" customFormat="1" ht="24" customHeight="1">
      <c r="B13" s="15" t="s">
        <v>29</v>
      </c>
      <c r="D13" s="28"/>
      <c r="E13" s="24">
        <v>564.18453</v>
      </c>
      <c r="F13" s="25">
        <v>402.59161999999998</v>
      </c>
      <c r="G13" s="25" t="s">
        <v>27</v>
      </c>
      <c r="H13" s="26">
        <v>46.281716026475173</v>
      </c>
      <c r="I13" s="26">
        <f t="shared" si="0"/>
        <v>-28.641854111100852</v>
      </c>
      <c r="J13" s="26" t="s">
        <v>27</v>
      </c>
      <c r="K13" s="27"/>
      <c r="L13" s="6" t="s">
        <v>30</v>
      </c>
    </row>
    <row r="14" spans="1:12" s="15" customFormat="1" ht="24" customHeight="1">
      <c r="B14" s="15" t="s">
        <v>31</v>
      </c>
      <c r="D14" s="28"/>
      <c r="E14" s="24">
        <v>21202.456999999999</v>
      </c>
      <c r="F14" s="25">
        <v>19178.316999999999</v>
      </c>
      <c r="G14" s="25">
        <v>18264.7</v>
      </c>
      <c r="H14" s="26">
        <v>-1.4357932092947372</v>
      </c>
      <c r="I14" s="26">
        <f t="shared" si="0"/>
        <v>-9.5467237594208996</v>
      </c>
      <c r="J14" s="26">
        <f t="shared" si="0"/>
        <v>-4.7638017454816204</v>
      </c>
      <c r="K14" s="27"/>
      <c r="L14" s="15" t="s">
        <v>32</v>
      </c>
    </row>
    <row r="15" spans="1:12" s="15" customFormat="1" ht="24" customHeight="1">
      <c r="B15" s="15" t="s">
        <v>33</v>
      </c>
      <c r="D15" s="28"/>
      <c r="E15" s="24" t="s">
        <v>27</v>
      </c>
      <c r="F15" s="25" t="s">
        <v>27</v>
      </c>
      <c r="G15" s="25" t="s">
        <v>27</v>
      </c>
      <c r="H15" s="26" t="s">
        <v>27</v>
      </c>
      <c r="I15" s="26" t="s">
        <v>27</v>
      </c>
      <c r="J15" s="26" t="s">
        <v>27</v>
      </c>
      <c r="K15" s="27"/>
      <c r="L15" s="15" t="s">
        <v>34</v>
      </c>
    </row>
    <row r="16" spans="1:12" s="15" customFormat="1" ht="24" customHeight="1">
      <c r="B16" s="15" t="s">
        <v>35</v>
      </c>
      <c r="D16" s="28"/>
      <c r="E16" s="24" t="s">
        <v>27</v>
      </c>
      <c r="F16" s="25" t="s">
        <v>27</v>
      </c>
      <c r="G16" s="25" t="s">
        <v>27</v>
      </c>
      <c r="H16" s="26" t="s">
        <v>27</v>
      </c>
      <c r="I16" s="26" t="s">
        <v>27</v>
      </c>
      <c r="J16" s="26" t="s">
        <v>27</v>
      </c>
      <c r="K16" s="27"/>
      <c r="L16" s="15" t="s">
        <v>36</v>
      </c>
    </row>
    <row r="17" spans="1:12" s="15" customFormat="1" ht="8.25" customHeight="1">
      <c r="A17" s="29"/>
      <c r="B17" s="29"/>
      <c r="C17" s="29"/>
      <c r="D17" s="30"/>
      <c r="E17" s="29"/>
      <c r="F17" s="31"/>
      <c r="G17" s="31"/>
      <c r="H17" s="31"/>
      <c r="I17" s="31"/>
      <c r="J17" s="32"/>
      <c r="K17" s="31"/>
      <c r="L17" s="29"/>
    </row>
    <row r="18" spans="1:12" ht="21.95" customHeight="1">
      <c r="C18" s="15" t="s">
        <v>37</v>
      </c>
      <c r="H18" s="15"/>
    </row>
    <row r="19" spans="1:12" ht="21.95" customHeight="1">
      <c r="C19" s="15" t="s">
        <v>38</v>
      </c>
      <c r="H19" s="34"/>
    </row>
    <row r="20" spans="1:12" ht="21.95" customHeight="1">
      <c r="C20" s="34" t="s">
        <v>39</v>
      </c>
    </row>
    <row r="21" spans="1:12" ht="21.95" customHeight="1">
      <c r="B21" s="34" t="s">
        <v>40</v>
      </c>
    </row>
    <row r="22" spans="1:12" ht="60" customHeight="1"/>
  </sheetData>
  <mergeCells count="3">
    <mergeCell ref="A4:D5"/>
    <mergeCell ref="H4:J4"/>
    <mergeCell ref="L4:L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T-13.2</vt:lpstr>
      <vt:lpstr>'T-13.2'!Print_Area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2017-11-16T06:03:56Z</dcterms:created>
  <dcterms:modified xsi:type="dcterms:W3CDTF">2017-11-16T06:08:07Z</dcterms:modified>
</cp:coreProperties>
</file>