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59\นำเข้าฐานข้อมูล\นำเข้าฐาน\10-59\"/>
    </mc:Choice>
  </mc:AlternateContent>
  <bookViews>
    <workbookView xWindow="120" yWindow="90" windowWidth="15255" windowHeight="5385"/>
  </bookViews>
  <sheets>
    <sheet name="ตารางที่2" sheetId="1" r:id="rId1"/>
  </sheets>
  <definedNames>
    <definedName name="_xlnm.Print_Area" localSheetId="0">ตารางที่2!$A$1:$D$41</definedName>
  </definedNames>
  <calcPr calcId="162913"/>
</workbook>
</file>

<file path=xl/calcChain.xml><?xml version="1.0" encoding="utf-8"?>
<calcChain xmlns="http://schemas.openxmlformats.org/spreadsheetml/2006/main">
  <c r="B25" i="1" l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1" i="1"/>
  <c r="C31" i="1"/>
  <c r="D31" i="1"/>
  <c r="B33" i="1"/>
  <c r="C33" i="1"/>
  <c r="D33" i="1"/>
  <c r="B34" i="1"/>
  <c r="C34" i="1"/>
  <c r="D34" i="1"/>
  <c r="B35" i="1"/>
  <c r="C35" i="1"/>
  <c r="D35" i="1"/>
  <c r="B36" i="1" l="1"/>
  <c r="C36" i="1"/>
  <c r="D36" i="1"/>
  <c r="B37" i="1"/>
  <c r="C37" i="1"/>
  <c r="D37" i="1"/>
  <c r="B24" i="1" l="1"/>
  <c r="B23" i="1" s="1"/>
  <c r="C24" i="1"/>
  <c r="C23" i="1" s="1"/>
  <c r="D24" i="1"/>
  <c r="D23" i="1" s="1"/>
</calcChain>
</file>

<file path=xl/sharedStrings.xml><?xml version="1.0" encoding="utf-8"?>
<sst xmlns="http://schemas.openxmlformats.org/spreadsheetml/2006/main" count="41" uniqueCount="26">
  <si>
    <t>หมายเหตุ  -  คือค่าที่ต่ำกว่า 0.1</t>
  </si>
  <si>
    <t xml:space="preserve"> 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</si>
  <si>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</si>
  <si>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</si>
  <si>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</si>
  <si>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</si>
  <si>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</si>
  <si>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</si>
  <si>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</si>
  <si>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</si>
  <si>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</si>
  <si>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</si>
  <si>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</si>
  <si>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</si>
  <si>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</si>
  <si>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</si>
  <si>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</si>
  <si>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</si>
  <si>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</si>
  <si>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</si>
  <si>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</si>
  <si>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</si>
  <si>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</si>
  <si>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</si>
  <si>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</si>
  <si>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ที่มา : การสำรวจภาวะการทำงานของประชากรจังหวัดพิษณุโลก เดือนตุลาคม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</si>
</sst>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  <numFmt numFmtId="191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90" fontId="2" fillId="0" borderId="0" xfId="0" applyNumberFormat="1" applyFont="1" applyBorder="1" applyAlignment="1" applyProtection="1">
      <alignment horizontal="left" vertical="center"/>
    </xf>
    <xf numFmtId="188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 applyBorder="1"/>
    <xf numFmtId="187" fontId="2" fillId="0" borderId="0" xfId="0" applyNumberFormat="1" applyFont="1"/>
    <xf numFmtId="188" fontId="2" fillId="0" borderId="0" xfId="1" applyNumberFormat="1" applyFont="1" applyBorder="1" applyAlignment="1">
      <alignment horizontal="right" vertical="justify"/>
    </xf>
    <xf numFmtId="0" fontId="2" fillId="0" borderId="1" xfId="0" applyFont="1" applyBorder="1" applyAlignment="1" applyProtection="1">
      <alignment horizontal="left" vertical="center"/>
    </xf>
    <xf numFmtId="189" fontId="2" fillId="0" borderId="1" xfId="0" applyNumberFormat="1" applyFont="1" applyBorder="1" applyAlignment="1">
      <alignment horizontal="right"/>
    </xf>
    <xf numFmtId="188" fontId="2" fillId="0" borderId="1" xfId="1" applyNumberFormat="1" applyFont="1" applyBorder="1" applyAlignment="1">
      <alignment horizontal="right" vertical="justify"/>
    </xf>
    <xf numFmtId="0" fontId="2" fillId="0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91" fontId="5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topLeftCell="A25" zoomScale="80" zoomScaleNormal="80" workbookViewId="0">
      <selection activeCell="A40" sqref="A40:XFD40"/>
    </sheetView>
  </sheetViews>
  <sheetFormatPr defaultRowHeight="21" x14ac:dyDescent="0.35"/>
  <cols>
    <col min="1" max="1" width="30.7109375" style="2" customWidth="1"/>
    <col min="2" max="4" width="20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x14ac:dyDescent="0.35">
      <c r="A1" s="2" t="s">
        <v>24</v>
      </c>
      <c r="B1" s="1"/>
      <c r="C1" s="1"/>
      <c r="D1" s="1"/>
      <c r="E1" s="3"/>
    </row>
    <row r="2" spans="1:10" ht="12" customHeight="1" x14ac:dyDescent="0.35"/>
    <row r="3" spans="1:10" s="2" customFormat="1" x14ac:dyDescent="0.35">
      <c r="A3" s="4" t="s">
        <v>23</v>
      </c>
      <c r="B3" s="5" t="s">
        <v>22</v>
      </c>
      <c r="C3" s="5" t="s">
        <v>21</v>
      </c>
      <c r="D3" s="5" t="s">
        <v>20</v>
      </c>
      <c r="E3" s="6"/>
    </row>
    <row r="4" spans="1:10" s="2" customFormat="1" ht="8.1" customHeight="1" x14ac:dyDescent="0.35">
      <c r="A4" s="6"/>
      <c r="B4" s="7"/>
      <c r="C4" s="7"/>
      <c r="D4" s="7"/>
      <c r="E4" s="6"/>
    </row>
    <row r="5" spans="1:10" s="2" customFormat="1" x14ac:dyDescent="0.35">
      <c r="B5" s="8"/>
      <c r="C5" s="9" t="s">
        <v>19</v>
      </c>
      <c r="D5" s="8"/>
      <c r="E5" s="10"/>
    </row>
    <row r="6" spans="1:10" s="15" customFormat="1" x14ac:dyDescent="0.35">
      <c r="A6" s="11" t="s">
        <v>16</v>
      </c>
      <c r="B6" s="34">
        <v>740702</v>
      </c>
      <c r="C6" s="34">
        <v>354322</v>
      </c>
      <c r="D6" s="34">
        <v>386379.99</v>
      </c>
      <c r="E6" s="12"/>
      <c r="F6" s="13"/>
      <c r="G6" s="14"/>
      <c r="H6" s="14"/>
    </row>
    <row r="7" spans="1:10" s="15" customFormat="1" x14ac:dyDescent="0.35">
      <c r="A7" s="16" t="s">
        <v>15</v>
      </c>
      <c r="B7" s="35">
        <v>26031.74</v>
      </c>
      <c r="C7" s="35">
        <v>5101.46</v>
      </c>
      <c r="D7" s="35">
        <v>20930.29</v>
      </c>
      <c r="E7" s="17"/>
      <c r="F7" s="13"/>
      <c r="G7" s="14"/>
      <c r="H7" s="14"/>
    </row>
    <row r="8" spans="1:10" s="15" customFormat="1" x14ac:dyDescent="0.35">
      <c r="A8" s="1" t="s">
        <v>14</v>
      </c>
      <c r="B8" s="35">
        <v>235610.75</v>
      </c>
      <c r="C8" s="35">
        <v>99881.27</v>
      </c>
      <c r="D8" s="35">
        <v>135729.49</v>
      </c>
      <c r="E8" s="12"/>
      <c r="F8" s="13"/>
      <c r="G8" s="14"/>
      <c r="H8" s="14"/>
    </row>
    <row r="9" spans="1:10" s="15" customFormat="1" x14ac:dyDescent="0.35">
      <c r="A9" s="18" t="s">
        <v>13</v>
      </c>
      <c r="B9" s="35">
        <v>113049.05</v>
      </c>
      <c r="C9" s="35">
        <v>62069.69</v>
      </c>
      <c r="D9" s="35">
        <v>50979.360000000001</v>
      </c>
      <c r="E9" s="12"/>
      <c r="F9" s="13"/>
      <c r="G9" s="14"/>
      <c r="H9" s="14"/>
      <c r="I9" s="1"/>
      <c r="J9" s="1"/>
    </row>
    <row r="10" spans="1:10" s="15" customFormat="1" x14ac:dyDescent="0.35">
      <c r="A10" s="18" t="s">
        <v>12</v>
      </c>
      <c r="B10" s="35">
        <v>130371.28</v>
      </c>
      <c r="C10" s="35">
        <v>68238.44</v>
      </c>
      <c r="D10" s="35">
        <v>62132.85</v>
      </c>
      <c r="E10" s="12"/>
      <c r="F10" s="13"/>
      <c r="G10" s="14"/>
      <c r="H10" s="14"/>
      <c r="I10" s="1"/>
      <c r="J10" s="1"/>
    </row>
    <row r="11" spans="1:10" x14ac:dyDescent="0.35">
      <c r="A11" s="1" t="s">
        <v>11</v>
      </c>
      <c r="B11" s="35"/>
      <c r="C11" s="35"/>
      <c r="D11" s="35"/>
      <c r="E11" s="12"/>
      <c r="F11" s="13"/>
      <c r="G11" s="14"/>
      <c r="H11" s="14"/>
    </row>
    <row r="12" spans="1:10" x14ac:dyDescent="0.35">
      <c r="A12" s="19" t="s">
        <v>10</v>
      </c>
      <c r="B12" s="35">
        <v>98607.82</v>
      </c>
      <c r="C12" s="35">
        <v>52637.51</v>
      </c>
      <c r="D12" s="35">
        <v>45970.3</v>
      </c>
      <c r="E12" s="12"/>
      <c r="F12" s="13"/>
      <c r="G12" s="14"/>
      <c r="H12" s="14"/>
    </row>
    <row r="13" spans="1:10" x14ac:dyDescent="0.35">
      <c r="A13" s="19" t="s">
        <v>9</v>
      </c>
      <c r="B13" s="35">
        <v>25310.880000000001</v>
      </c>
      <c r="C13" s="35">
        <v>14160.92</v>
      </c>
      <c r="D13" s="35">
        <v>11149.96</v>
      </c>
      <c r="E13" s="12"/>
      <c r="F13" s="13"/>
      <c r="G13" s="14"/>
      <c r="H13" s="14"/>
    </row>
    <row r="14" spans="1:10" x14ac:dyDescent="0.35">
      <c r="A14" s="20" t="s">
        <v>18</v>
      </c>
      <c r="B14" s="36">
        <v>0</v>
      </c>
      <c r="C14" s="36">
        <v>0</v>
      </c>
      <c r="D14" s="36">
        <v>0</v>
      </c>
      <c r="E14" s="12"/>
    </row>
    <row r="15" spans="1:10" x14ac:dyDescent="0.35">
      <c r="A15" s="1" t="s">
        <v>7</v>
      </c>
      <c r="B15" s="35"/>
      <c r="C15" s="35"/>
      <c r="D15" s="35"/>
      <c r="E15" s="12"/>
    </row>
    <row r="16" spans="1:10" s="15" customFormat="1" x14ac:dyDescent="0.35">
      <c r="A16" s="20" t="s">
        <v>6</v>
      </c>
      <c r="B16" s="35">
        <v>69254.289999999994</v>
      </c>
      <c r="C16" s="35">
        <v>30032.61</v>
      </c>
      <c r="D16" s="35">
        <v>39221.68</v>
      </c>
      <c r="E16" s="12"/>
      <c r="F16" s="13"/>
      <c r="G16" s="14"/>
      <c r="H16" s="14"/>
    </row>
    <row r="17" spans="1:10" s="15" customFormat="1" x14ac:dyDescent="0.35">
      <c r="A17" s="20" t="s">
        <v>5</v>
      </c>
      <c r="B17" s="35">
        <v>29289.02</v>
      </c>
      <c r="C17" s="35">
        <v>18067.330000000002</v>
      </c>
      <c r="D17" s="35">
        <v>11221.69</v>
      </c>
      <c r="E17" s="12"/>
      <c r="F17" s="13"/>
      <c r="G17" s="14"/>
      <c r="H17" s="14"/>
    </row>
    <row r="18" spans="1:10" s="15" customFormat="1" x14ac:dyDescent="0.35">
      <c r="A18" s="20" t="s">
        <v>4</v>
      </c>
      <c r="B18" s="35">
        <v>13177.15</v>
      </c>
      <c r="C18" s="35">
        <v>4132.7700000000004</v>
      </c>
      <c r="D18" s="35">
        <v>9044.3799999999992</v>
      </c>
      <c r="E18" s="12"/>
      <c r="F18" s="13"/>
      <c r="G18" s="14"/>
      <c r="H18" s="14"/>
    </row>
    <row r="19" spans="1:10" s="15" customFormat="1" x14ac:dyDescent="0.35">
      <c r="A19" s="19" t="s">
        <v>3</v>
      </c>
      <c r="B19" s="36">
        <v>0</v>
      </c>
      <c r="C19" s="36">
        <v>0</v>
      </c>
      <c r="D19" s="36">
        <v>0</v>
      </c>
      <c r="E19" s="22"/>
      <c r="F19" s="13"/>
      <c r="G19" s="14"/>
      <c r="H19" s="14"/>
    </row>
    <row r="20" spans="1:10" s="15" customFormat="1" x14ac:dyDescent="0.35">
      <c r="A20" s="19" t="s">
        <v>2</v>
      </c>
      <c r="B20" s="36">
        <v>0</v>
      </c>
      <c r="C20" s="36">
        <v>0</v>
      </c>
      <c r="D20" s="36">
        <v>0</v>
      </c>
      <c r="E20" s="22"/>
      <c r="F20" s="13"/>
      <c r="G20" s="14"/>
      <c r="H20" s="14"/>
    </row>
    <row r="21" spans="1:10" s="15" customFormat="1" ht="8.1" customHeight="1" x14ac:dyDescent="0.35">
      <c r="A21" s="19"/>
      <c r="B21" s="21"/>
      <c r="C21" s="21"/>
      <c r="D21" s="21"/>
      <c r="E21" s="22"/>
      <c r="F21" s="13"/>
      <c r="G21" s="14"/>
      <c r="H21" s="14"/>
    </row>
    <row r="22" spans="1:10" x14ac:dyDescent="0.35">
      <c r="A22" s="1"/>
      <c r="B22" s="3"/>
      <c r="C22" s="23" t="s">
        <v>17</v>
      </c>
      <c r="D22" s="3"/>
      <c r="E22" s="24"/>
    </row>
    <row r="23" spans="1:10" x14ac:dyDescent="0.35">
      <c r="A23" s="6" t="s">
        <v>16</v>
      </c>
      <c r="B23" s="25">
        <f>SUM(B24:B37)</f>
        <v>99.999997299858791</v>
      </c>
      <c r="C23" s="25">
        <f t="shared" ref="C23:D23" si="0">SUM(C24:C37)</f>
        <v>99.999999999999986</v>
      </c>
      <c r="D23" s="25">
        <f t="shared" si="0"/>
        <v>100.00000258812577</v>
      </c>
      <c r="E23" s="24"/>
    </row>
    <row r="24" spans="1:10" s="15" customFormat="1" x14ac:dyDescent="0.35">
      <c r="A24" s="16" t="s">
        <v>15</v>
      </c>
      <c r="B24" s="26">
        <f t="shared" ref="B24:B37" si="1">(B7/$B$6)*100</f>
        <v>3.5144687067133611</v>
      </c>
      <c r="C24" s="26">
        <f t="shared" ref="C24:C37" si="2">(C7/$C$6)*100</f>
        <v>1.4397807643894538</v>
      </c>
      <c r="D24" s="26">
        <f t="shared" ref="D24:D37" si="3">(D7/$D$6)*100</f>
        <v>5.4170222427926458</v>
      </c>
      <c r="E24" s="17"/>
    </row>
    <row r="25" spans="1:10" x14ac:dyDescent="0.35">
      <c r="A25" s="1" t="s">
        <v>14</v>
      </c>
      <c r="B25" s="26">
        <f t="shared" si="1"/>
        <v>31.809114866707528</v>
      </c>
      <c r="C25" s="26">
        <f t="shared" si="2"/>
        <v>28.189406810754058</v>
      </c>
      <c r="D25" s="26">
        <f t="shared" si="3"/>
        <v>35.128498761025384</v>
      </c>
      <c r="E25" s="27"/>
    </row>
    <row r="26" spans="1:10" x14ac:dyDescent="0.35">
      <c r="A26" s="18" t="s">
        <v>13</v>
      </c>
      <c r="B26" s="26">
        <f t="shared" si="1"/>
        <v>15.26241997456467</v>
      </c>
      <c r="C26" s="26">
        <f t="shared" si="2"/>
        <v>17.517876394917618</v>
      </c>
      <c r="D26" s="26">
        <f t="shared" si="3"/>
        <v>13.194099414930882</v>
      </c>
      <c r="E26" s="28"/>
    </row>
    <row r="27" spans="1:10" x14ac:dyDescent="0.35">
      <c r="A27" s="18" t="s">
        <v>12</v>
      </c>
      <c r="B27" s="26">
        <f t="shared" si="1"/>
        <v>17.601043334566395</v>
      </c>
      <c r="C27" s="26">
        <f t="shared" si="2"/>
        <v>19.258877518189671</v>
      </c>
      <c r="D27" s="26">
        <f t="shared" si="3"/>
        <v>16.080762878015502</v>
      </c>
    </row>
    <row r="28" spans="1:10" x14ac:dyDescent="0.35">
      <c r="A28" s="1" t="s">
        <v>11</v>
      </c>
      <c r="B28" s="26"/>
      <c r="C28" s="26"/>
      <c r="D28" s="26"/>
    </row>
    <row r="29" spans="1:10" x14ac:dyDescent="0.35">
      <c r="A29" s="19" t="s">
        <v>10</v>
      </c>
      <c r="B29" s="26">
        <f t="shared" si="1"/>
        <v>13.312751956927348</v>
      </c>
      <c r="C29" s="26">
        <f t="shared" si="2"/>
        <v>14.855840167982794</v>
      </c>
      <c r="D29" s="26">
        <f t="shared" si="3"/>
        <v>11.897691699821205</v>
      </c>
    </row>
    <row r="30" spans="1:10" x14ac:dyDescent="0.35">
      <c r="A30" s="19" t="s">
        <v>9</v>
      </c>
      <c r="B30" s="26">
        <f t="shared" si="1"/>
        <v>3.4171475168151297</v>
      </c>
      <c r="C30" s="26">
        <f t="shared" si="2"/>
        <v>3.9966245392608983</v>
      </c>
      <c r="D30" s="26">
        <f t="shared" si="3"/>
        <v>2.8857498546961504</v>
      </c>
    </row>
    <row r="31" spans="1:10" x14ac:dyDescent="0.35">
      <c r="A31" s="20" t="s">
        <v>8</v>
      </c>
      <c r="B31" s="26">
        <f t="shared" si="1"/>
        <v>0</v>
      </c>
      <c r="C31" s="26">
        <f t="shared" si="2"/>
        <v>0</v>
      </c>
      <c r="D31" s="26">
        <f t="shared" si="3"/>
        <v>0</v>
      </c>
      <c r="J31" s="1" t="s">
        <v>1</v>
      </c>
    </row>
    <row r="32" spans="1:10" x14ac:dyDescent="0.35">
      <c r="A32" s="1" t="s">
        <v>7</v>
      </c>
      <c r="B32" s="26"/>
      <c r="C32" s="26"/>
      <c r="D32" s="26"/>
    </row>
    <row r="33" spans="1:7" x14ac:dyDescent="0.35">
      <c r="A33" s="20" t="s">
        <v>6</v>
      </c>
      <c r="B33" s="26">
        <f t="shared" si="1"/>
        <v>9.3498181454890084</v>
      </c>
      <c r="C33" s="26">
        <f t="shared" si="2"/>
        <v>8.4760782565011485</v>
      </c>
      <c r="D33" s="26">
        <f t="shared" si="3"/>
        <v>10.15106398237652</v>
      </c>
    </row>
    <row r="34" spans="1:7" x14ac:dyDescent="0.35">
      <c r="A34" s="20" t="s">
        <v>5</v>
      </c>
      <c r="B34" s="26">
        <f t="shared" si="1"/>
        <v>3.9542245059416605</v>
      </c>
      <c r="C34" s="26">
        <f t="shared" si="2"/>
        <v>5.0991273474410281</v>
      </c>
      <c r="D34" s="26">
        <f t="shared" si="3"/>
        <v>2.9043144806748402</v>
      </c>
    </row>
    <row r="35" spans="1:7" x14ac:dyDescent="0.35">
      <c r="A35" s="20" t="s">
        <v>4</v>
      </c>
      <c r="B35" s="26">
        <f t="shared" si="1"/>
        <v>1.7790082921336787</v>
      </c>
      <c r="C35" s="26">
        <f t="shared" si="2"/>
        <v>1.1663882005633295</v>
      </c>
      <c r="D35" s="26">
        <f t="shared" si="3"/>
        <v>2.3407992737926206</v>
      </c>
    </row>
    <row r="36" spans="1:7" x14ac:dyDescent="0.35">
      <c r="A36" s="19" t="s">
        <v>3</v>
      </c>
      <c r="B36" s="26">
        <f t="shared" si="1"/>
        <v>0</v>
      </c>
      <c r="C36" s="26">
        <f t="shared" si="2"/>
        <v>0</v>
      </c>
      <c r="D36" s="26">
        <f t="shared" si="3"/>
        <v>0</v>
      </c>
      <c r="G36" s="1" t="s">
        <v>1</v>
      </c>
    </row>
    <row r="37" spans="1:7" x14ac:dyDescent="0.35">
      <c r="A37" s="19" t="s">
        <v>2</v>
      </c>
      <c r="B37" s="26">
        <f t="shared" si="1"/>
        <v>0</v>
      </c>
      <c r="C37" s="26">
        <f t="shared" si="2"/>
        <v>0</v>
      </c>
      <c r="D37" s="26">
        <f t="shared" si="3"/>
        <v>0</v>
      </c>
    </row>
    <row r="38" spans="1:7" ht="12" customHeight="1" x14ac:dyDescent="0.35">
      <c r="A38" s="30"/>
      <c r="B38" s="31"/>
      <c r="C38" s="31"/>
      <c r="D38" s="32"/>
    </row>
    <row r="39" spans="1:7" ht="12" customHeight="1" x14ac:dyDescent="0.35">
      <c r="A39" s="19"/>
      <c r="B39" s="26"/>
      <c r="C39" s="26"/>
      <c r="D39" s="29"/>
    </row>
    <row r="40" spans="1:7" x14ac:dyDescent="0.35">
      <c r="A40" s="33" t="s">
        <v>25</v>
      </c>
      <c r="B40" s="28"/>
    </row>
    <row r="41" spans="1:7" x14ac:dyDescent="0.35">
      <c r="A41" s="1" t="s">
        <v>0</v>
      </c>
    </row>
  </sheetData>
  <pageMargins left="0.98425196850393704" right="0.39370078740157483" top="0.78740157480314965" bottom="0.19685039370078741" header="0.39370078740157483" footer="0.39370078740157483"/>
  <pageSetup paperSize="9" firstPageNumber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2019-03-29T09:15:16Z</cp:lastPrinted>
  <dcterms:created xsi:type="dcterms:W3CDTF">2018-04-23T04:24:21Z</dcterms:created>
  <dcterms:modified xsi:type="dcterms:W3CDTF">2019-07-08T06:46:15Z</dcterms:modified>
</cp:coreProperties>
</file>