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20.2" sheetId="1" r:id="rId1"/>
  </sheets>
  <definedNames>
    <definedName name="_xlnm.Print_Area" localSheetId="0">'T-20.2'!$A$1:$AT$26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E22" i="1"/>
  <c r="X21" i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E11" i="1" s="1"/>
  <c r="X12" i="1"/>
  <c r="X11" i="1" s="1"/>
  <c r="E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<sst xmlns="http://schemas.openxmlformats.org/spreadsheetml/2006/main" count="170" uniqueCount="65">
  <si>
    <t>ตาราง</t>
  </si>
  <si>
    <t>แหล่งน้ำ จำแนกตามประเภทแหล่งน้ำ เป็นรายอำเภอ พ.ศ. 2558 - 2559</t>
  </si>
  <si>
    <t>Table</t>
  </si>
  <si>
    <t>Water Resources by Type of Water Resources and District: 2015 - 2016</t>
  </si>
  <si>
    <t>อำเภอ</t>
  </si>
  <si>
    <t>2558 (2015)</t>
  </si>
  <si>
    <t>2559 (2016)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</si>
  <si>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</si>
  <si>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</si>
  <si>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</si>
  <si>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</si>
  <si>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</si>
  <si>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</si>
  <si>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</si>
  <si>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</si>
  <si>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</si>
  <si>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</si>
  <si>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</si>
  <si>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</si>
  <si>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</si>
  <si>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</si>
  <si>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</si>
  <si>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</si>
  <si>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</si>
  <si>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</si>
  <si>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</si>
  <si>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</si>
  <si>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</si>
  <si>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</si>
  <si>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</si>
  <si>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</si>
  <si>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</si>
  <si>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</si>
  <si>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</si>
  <si>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</si>
  <si>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</si>
  <si>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</si>
  <si>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</si>
  <si>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</si>
  <si>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เมืองลพบุรี</t>
  </si>
  <si>
    <t xml:space="preserve">      -</t>
  </si>
  <si>
    <t xml:space="preserve">    -</t>
  </si>
  <si>
    <t>Muang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</si>
  <si>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</si>
  <si>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</si>
  <si>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</si>
  <si>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</si>
  <si>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</si>
  <si>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</si>
  <si>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</si>
  <si>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</si>
  <si>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</si>
  <si>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</si>
  <si>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</si>
  <si>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</si>
  <si>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</si>
  <si>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</si>
  <si>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</si>
  <si>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</si>
  <si>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</si>
  <si>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</si>
  <si>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</si>
  <si>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</si>
  <si>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ที่มา:   สำนักงานชลประทานจังหวัดลพบุรี</t>
  </si>
  <si>
    <t>Source:   Regional Irrigation Office Lopburi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</si>
</sst>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"/>
    <numFmt numFmtId="188" formatCode="#,##0__"/>
    <numFmt numFmtId="189" formatCode="_-* #,##0_-;\-* #,##0_-;_-* &quot;-&quot;?_-;_-@_-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0" xfId="0" applyNumberFormat="1" applyFont="1" applyBorder="1"/>
    <xf numFmtId="188" fontId="2" fillId="0" borderId="9" xfId="0" applyNumberFormat="1" applyFont="1" applyBorder="1" applyAlignment="1"/>
    <xf numFmtId="0" fontId="2" fillId="0" borderId="7" xfId="0" applyFont="1" applyBorder="1"/>
    <xf numFmtId="189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187" fontId="5" fillId="0" borderId="10" xfId="0" applyNumberFormat="1" applyFont="1" applyBorder="1"/>
    <xf numFmtId="0" fontId="5" fillId="0" borderId="9" xfId="0" applyFont="1" applyBorder="1"/>
    <xf numFmtId="188" fontId="5" fillId="0" borderId="9" xfId="0" applyNumberFormat="1" applyFont="1" applyBorder="1"/>
    <xf numFmtId="189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89" fontId="5" fillId="0" borderId="9" xfId="0" applyNumberFormat="1" applyFont="1" applyBorder="1" applyAlignment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847725</xdr:colOff>
      <xdr:row>0</xdr:row>
      <xdr:rowOff>9525</xdr:rowOff>
    </xdr:from>
    <xdr:to>
      <xdr:col>46</xdr:col>
      <xdr:colOff>76200</xdr:colOff>
      <xdr:row>26</xdr:row>
      <xdr:rowOff>85725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34525" y="9525"/>
          <a:ext cx="523875" cy="665797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R26"/>
  <sheetViews>
    <sheetView showGridLines="0" tabSelected="1" zoomScaleNormal="100" workbookViewId="0">
      <selection activeCell="K40" sqref="K40"/>
    </sheetView>
  </sheetViews>
  <sheetFormatPr defaultRowHeight="18.75" x14ac:dyDescent="0.3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710937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13" style="5" customWidth="1"/>
    <col min="45" max="45" width="2.28515625" style="5" customWidth="1"/>
    <col min="46" max="46" width="4.140625" style="5" customWidth="1"/>
    <col min="47" max="16384" width="9.140625" style="5"/>
  </cols>
  <sheetData>
    <row r="1" spans="1:44" s="1" customFormat="1" x14ac:dyDescent="0.3">
      <c r="B1" s="1" t="s">
        <v>0</v>
      </c>
      <c r="C1" s="2">
        <v>20.2</v>
      </c>
      <c r="D1" s="1" t="s">
        <v>1</v>
      </c>
    </row>
    <row r="2" spans="1:44" s="3" customFormat="1" x14ac:dyDescent="0.3">
      <c r="B2" s="1" t="s">
        <v>2</v>
      </c>
      <c r="C2" s="2">
        <v>20.2</v>
      </c>
      <c r="D2" s="1" t="s">
        <v>3</v>
      </c>
    </row>
    <row r="3" spans="1:4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3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24" customHeight="1" x14ac:dyDescent="0.3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21.75" customHeight="1" x14ac:dyDescent="0.3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3"/>
      <c r="X6" s="21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4" s="20" customFormat="1" ht="21.75" customHeight="1" x14ac:dyDescent="0.3">
      <c r="A7" s="13"/>
      <c r="B7" s="13"/>
      <c r="C7" s="13"/>
      <c r="D7" s="14"/>
      <c r="E7" s="25" t="s">
        <v>14</v>
      </c>
      <c r="F7" s="26" t="s">
        <v>15</v>
      </c>
      <c r="G7" s="27"/>
      <c r="H7" s="27"/>
      <c r="I7" s="27"/>
      <c r="J7" s="27"/>
      <c r="K7" s="28"/>
      <c r="L7" s="18" t="s">
        <v>16</v>
      </c>
      <c r="M7" s="14"/>
      <c r="N7" s="18" t="s">
        <v>17</v>
      </c>
      <c r="O7" s="14"/>
      <c r="P7" s="18" t="s">
        <v>18</v>
      </c>
      <c r="Q7" s="14"/>
      <c r="R7" s="29" t="s">
        <v>19</v>
      </c>
      <c r="S7" s="30"/>
      <c r="T7" s="18" t="s">
        <v>20</v>
      </c>
      <c r="U7" s="14"/>
      <c r="V7" s="18" t="s">
        <v>21</v>
      </c>
      <c r="W7" s="19"/>
      <c r="X7" s="25" t="s">
        <v>14</v>
      </c>
      <c r="Y7" s="26" t="s">
        <v>15</v>
      </c>
      <c r="Z7" s="27"/>
      <c r="AA7" s="27"/>
      <c r="AB7" s="27"/>
      <c r="AC7" s="27"/>
      <c r="AD7" s="28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29" t="s">
        <v>19</v>
      </c>
      <c r="AL7" s="30"/>
      <c r="AM7" s="18" t="s">
        <v>20</v>
      </c>
      <c r="AN7" s="14"/>
      <c r="AO7" s="18" t="s">
        <v>21</v>
      </c>
      <c r="AP7" s="19"/>
      <c r="AQ7" s="18"/>
      <c r="AR7" s="19"/>
    </row>
    <row r="8" spans="1:44" s="20" customFormat="1" ht="21.75" customHeight="1" x14ac:dyDescent="0.3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1" t="s">
        <v>25</v>
      </c>
      <c r="M8" s="32"/>
      <c r="N8" s="31" t="s">
        <v>26</v>
      </c>
      <c r="O8" s="32"/>
      <c r="P8" s="33" t="s">
        <v>27</v>
      </c>
      <c r="Q8" s="34"/>
      <c r="R8" s="35" t="s">
        <v>28</v>
      </c>
      <c r="S8" s="36"/>
      <c r="T8" s="31" t="s">
        <v>29</v>
      </c>
      <c r="U8" s="32"/>
      <c r="V8" s="31" t="s">
        <v>30</v>
      </c>
      <c r="W8" s="37"/>
      <c r="X8" s="21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1" t="s">
        <v>25</v>
      </c>
      <c r="AF8" s="32"/>
      <c r="AG8" s="31" t="s">
        <v>26</v>
      </c>
      <c r="AH8" s="32"/>
      <c r="AI8" s="33" t="s">
        <v>27</v>
      </c>
      <c r="AJ8" s="34"/>
      <c r="AK8" s="35" t="s">
        <v>28</v>
      </c>
      <c r="AL8" s="36"/>
      <c r="AM8" s="31" t="s">
        <v>29</v>
      </c>
      <c r="AN8" s="32"/>
      <c r="AO8" s="31" t="s">
        <v>30</v>
      </c>
      <c r="AP8" s="37"/>
      <c r="AQ8" s="18"/>
      <c r="AR8" s="19"/>
    </row>
    <row r="9" spans="1:44" s="20" customFormat="1" ht="21.75" customHeight="1" x14ac:dyDescent="0.3">
      <c r="A9" s="27"/>
      <c r="B9" s="27"/>
      <c r="C9" s="27"/>
      <c r="D9" s="28"/>
      <c r="E9" s="38"/>
      <c r="F9" s="39" t="s">
        <v>31</v>
      </c>
      <c r="G9" s="40"/>
      <c r="H9" s="39" t="s">
        <v>32</v>
      </c>
      <c r="I9" s="40"/>
      <c r="J9" s="41" t="s">
        <v>33</v>
      </c>
      <c r="K9" s="40"/>
      <c r="L9" s="39" t="s">
        <v>26</v>
      </c>
      <c r="M9" s="40"/>
      <c r="N9" s="42"/>
      <c r="O9" s="42"/>
      <c r="P9" s="39" t="s">
        <v>34</v>
      </c>
      <c r="Q9" s="40"/>
      <c r="R9" s="43" t="s">
        <v>35</v>
      </c>
      <c r="S9" s="44"/>
      <c r="T9" s="39" t="s">
        <v>36</v>
      </c>
      <c r="U9" s="40"/>
      <c r="V9" s="39" t="s">
        <v>37</v>
      </c>
      <c r="W9" s="40"/>
      <c r="X9" s="38"/>
      <c r="Y9" s="39" t="s">
        <v>31</v>
      </c>
      <c r="Z9" s="40"/>
      <c r="AA9" s="39" t="s">
        <v>32</v>
      </c>
      <c r="AB9" s="40"/>
      <c r="AC9" s="41" t="s">
        <v>33</v>
      </c>
      <c r="AD9" s="40"/>
      <c r="AE9" s="39" t="s">
        <v>26</v>
      </c>
      <c r="AF9" s="40"/>
      <c r="AG9" s="42"/>
      <c r="AH9" s="42"/>
      <c r="AI9" s="39" t="s">
        <v>34</v>
      </c>
      <c r="AJ9" s="40"/>
      <c r="AK9" s="43" t="s">
        <v>35</v>
      </c>
      <c r="AL9" s="44"/>
      <c r="AM9" s="39" t="s">
        <v>36</v>
      </c>
      <c r="AN9" s="40"/>
      <c r="AO9" s="39" t="s">
        <v>37</v>
      </c>
      <c r="AP9" s="40"/>
      <c r="AQ9" s="26"/>
      <c r="AR9" s="27"/>
    </row>
    <row r="10" spans="1:44" s="52" customFormat="1" ht="3" customHeight="1" x14ac:dyDescent="0.3">
      <c r="A10" s="45"/>
      <c r="B10" s="45"/>
      <c r="C10" s="45"/>
      <c r="D10" s="46"/>
      <c r="E10" s="47"/>
      <c r="F10" s="48"/>
      <c r="G10" s="49"/>
      <c r="H10" s="48"/>
      <c r="I10" s="49"/>
      <c r="J10" s="50"/>
      <c r="K10" s="50"/>
      <c r="L10" s="48"/>
      <c r="M10" s="49"/>
      <c r="N10" s="50"/>
      <c r="O10" s="50"/>
      <c r="P10" s="48"/>
      <c r="Q10" s="49"/>
      <c r="R10" s="50"/>
      <c r="S10" s="50"/>
      <c r="T10" s="48"/>
      <c r="U10" s="49"/>
      <c r="V10" s="50"/>
      <c r="W10" s="50"/>
      <c r="X10" s="47"/>
      <c r="Y10" s="48"/>
      <c r="Z10" s="49"/>
      <c r="AA10" s="48"/>
      <c r="AB10" s="49"/>
      <c r="AC10" s="50"/>
      <c r="AD10" s="50"/>
      <c r="AE10" s="48"/>
      <c r="AF10" s="49"/>
      <c r="AG10" s="50"/>
      <c r="AH10" s="50"/>
      <c r="AI10" s="48"/>
      <c r="AJ10" s="49"/>
      <c r="AK10" s="50"/>
      <c r="AL10" s="50"/>
      <c r="AM10" s="48"/>
      <c r="AN10" s="49"/>
      <c r="AO10" s="50"/>
      <c r="AP10" s="50"/>
      <c r="AQ10" s="51"/>
      <c r="AR10" s="45"/>
    </row>
    <row r="11" spans="1:44" s="20" customFormat="1" ht="24" customHeight="1" x14ac:dyDescent="0.3">
      <c r="A11" s="53" t="s">
        <v>38</v>
      </c>
      <c r="B11" s="53"/>
      <c r="C11" s="53"/>
      <c r="D11" s="54"/>
      <c r="E11" s="55">
        <f>SUM(E12:E22)</f>
        <v>276</v>
      </c>
      <c r="F11" s="56">
        <f>SUM(F12:F22)</f>
        <v>1</v>
      </c>
      <c r="G11" s="57">
        <f>SUM(G12:G22)</f>
        <v>0</v>
      </c>
      <c r="H11" s="56">
        <f>SUM(H12:H22)</f>
        <v>7</v>
      </c>
      <c r="I11" s="57">
        <f t="shared" ref="I11:Q11" si="0">SUM(I12:I22)</f>
        <v>0</v>
      </c>
      <c r="J11" s="56">
        <f t="shared" si="0"/>
        <v>98</v>
      </c>
      <c r="K11" s="57">
        <f t="shared" si="0"/>
        <v>0</v>
      </c>
      <c r="L11" s="56">
        <f t="shared" si="0"/>
        <v>163</v>
      </c>
      <c r="M11" s="57">
        <f t="shared" si="0"/>
        <v>0</v>
      </c>
      <c r="N11" s="56">
        <f t="shared" si="0"/>
        <v>5</v>
      </c>
      <c r="O11" s="57">
        <f t="shared" si="0"/>
        <v>0</v>
      </c>
      <c r="P11" s="56">
        <f t="shared" si="0"/>
        <v>2</v>
      </c>
      <c r="Q11" s="57">
        <f t="shared" si="0"/>
        <v>0</v>
      </c>
      <c r="R11" s="58">
        <f>SUM(R12:R22)</f>
        <v>0</v>
      </c>
      <c r="S11" s="57">
        <f>SUM(S12:S22)</f>
        <v>0</v>
      </c>
      <c r="T11" s="58">
        <f>SUM(T12:T22)</f>
        <v>0</v>
      </c>
      <c r="U11" s="57">
        <f>SUM(U12:U22)</f>
        <v>0</v>
      </c>
      <c r="V11" s="58">
        <f>SUM(V12:V22)</f>
        <v>0</v>
      </c>
      <c r="X11" s="55">
        <f>SUM(X12:X22)</f>
        <v>276</v>
      </c>
      <c r="Y11" s="56">
        <f>SUM(Y12:Y22)</f>
        <v>1</v>
      </c>
      <c r="Z11" s="57">
        <f t="shared" ref="Z11:AJ11" si="1">SUM(Z12:Z22)</f>
        <v>0</v>
      </c>
      <c r="AA11" s="56">
        <f>SUM(AA12:AA22)</f>
        <v>7</v>
      </c>
      <c r="AB11" s="57">
        <f t="shared" si="1"/>
        <v>0</v>
      </c>
      <c r="AC11" s="56">
        <f t="shared" si="1"/>
        <v>98</v>
      </c>
      <c r="AD11" s="57">
        <f t="shared" si="1"/>
        <v>0</v>
      </c>
      <c r="AE11" s="56">
        <f t="shared" si="1"/>
        <v>163</v>
      </c>
      <c r="AF11" s="57">
        <f t="shared" si="1"/>
        <v>0</v>
      </c>
      <c r="AG11" s="56">
        <f t="shared" si="1"/>
        <v>5</v>
      </c>
      <c r="AH11" s="57">
        <f t="shared" si="1"/>
        <v>0</v>
      </c>
      <c r="AI11" s="56">
        <f t="shared" si="1"/>
        <v>2</v>
      </c>
      <c r="AJ11" s="57">
        <f t="shared" si="1"/>
        <v>0</v>
      </c>
      <c r="AK11" s="58">
        <f>SUM(AK12:AK22)</f>
        <v>0</v>
      </c>
      <c r="AL11" s="57">
        <f>SUM(AL12:AL22)</f>
        <v>0</v>
      </c>
      <c r="AM11" s="58">
        <f>SUM(AM12:AM22)</f>
        <v>0</v>
      </c>
      <c r="AN11" s="57">
        <f>SUM(AN12:AN22)</f>
        <v>0</v>
      </c>
      <c r="AO11" s="58">
        <f>SUM(AO12:AO22)</f>
        <v>0</v>
      </c>
      <c r="AQ11" s="59" t="s">
        <v>14</v>
      </c>
      <c r="AR11" s="53"/>
    </row>
    <row r="12" spans="1:44" s="20" customFormat="1" ht="24" customHeight="1" x14ac:dyDescent="0.3">
      <c r="A12" s="52"/>
      <c r="B12" s="60" t="s">
        <v>39</v>
      </c>
      <c r="D12" s="61"/>
      <c r="E12" s="62">
        <f>SUM(F12:V12)</f>
        <v>8</v>
      </c>
      <c r="F12" s="63" t="s">
        <v>40</v>
      </c>
      <c r="G12" s="61"/>
      <c r="H12" s="63" t="s">
        <v>40</v>
      </c>
      <c r="I12" s="61"/>
      <c r="J12" s="64">
        <v>5</v>
      </c>
      <c r="L12" s="64">
        <v>3</v>
      </c>
      <c r="M12" s="61"/>
      <c r="N12" s="20" t="s">
        <v>41</v>
      </c>
      <c r="P12" s="63" t="s">
        <v>41</v>
      </c>
      <c r="Q12" s="61"/>
      <c r="R12" s="65">
        <v>0</v>
      </c>
      <c r="T12" s="65">
        <v>0</v>
      </c>
      <c r="U12" s="61"/>
      <c r="V12" s="65">
        <v>0</v>
      </c>
      <c r="X12" s="62">
        <f>SUM(Y12:AO12)</f>
        <v>8</v>
      </c>
      <c r="Y12" s="63" t="s">
        <v>40</v>
      </c>
      <c r="Z12" s="61"/>
      <c r="AA12" s="63" t="s">
        <v>40</v>
      </c>
      <c r="AB12" s="61"/>
      <c r="AC12" s="64">
        <v>5</v>
      </c>
      <c r="AE12" s="64">
        <v>3</v>
      </c>
      <c r="AF12" s="61"/>
      <c r="AG12" s="20" t="s">
        <v>41</v>
      </c>
      <c r="AI12" s="63" t="s">
        <v>41</v>
      </c>
      <c r="AJ12" s="61"/>
      <c r="AK12" s="65">
        <v>0</v>
      </c>
      <c r="AM12" s="65">
        <v>0</v>
      </c>
      <c r="AN12" s="61"/>
      <c r="AO12" s="65">
        <v>0</v>
      </c>
      <c r="AQ12" s="63"/>
      <c r="AR12" s="60" t="s">
        <v>42</v>
      </c>
    </row>
    <row r="13" spans="1:44" s="20" customFormat="1" ht="24" customHeight="1" x14ac:dyDescent="0.3">
      <c r="A13" s="52"/>
      <c r="B13" s="60" t="s">
        <v>43</v>
      </c>
      <c r="D13" s="61"/>
      <c r="E13" s="62">
        <f t="shared" ref="E13:E22" si="2">SUM(F13:V13)</f>
        <v>24</v>
      </c>
      <c r="F13" s="63" t="s">
        <v>40</v>
      </c>
      <c r="G13" s="61"/>
      <c r="H13" s="63" t="s">
        <v>40</v>
      </c>
      <c r="I13" s="61"/>
      <c r="J13" s="64">
        <v>6</v>
      </c>
      <c r="L13" s="64">
        <v>17</v>
      </c>
      <c r="M13" s="61"/>
      <c r="N13" s="64">
        <v>1</v>
      </c>
      <c r="P13" s="63" t="s">
        <v>41</v>
      </c>
      <c r="Q13" s="61"/>
      <c r="R13" s="65">
        <v>0</v>
      </c>
      <c r="T13" s="65">
        <v>0</v>
      </c>
      <c r="U13" s="61"/>
      <c r="V13" s="65">
        <v>0</v>
      </c>
      <c r="X13" s="62">
        <f t="shared" ref="X13:X22" si="3">SUM(Y13:AO13)</f>
        <v>24</v>
      </c>
      <c r="Y13" s="63" t="s">
        <v>40</v>
      </c>
      <c r="Z13" s="61"/>
      <c r="AA13" s="63" t="s">
        <v>40</v>
      </c>
      <c r="AB13" s="61"/>
      <c r="AC13" s="64">
        <v>6</v>
      </c>
      <c r="AE13" s="64">
        <v>17</v>
      </c>
      <c r="AF13" s="61"/>
      <c r="AG13" s="64">
        <v>1</v>
      </c>
      <c r="AI13" s="63" t="s">
        <v>41</v>
      </c>
      <c r="AJ13" s="61"/>
      <c r="AK13" s="65">
        <v>0</v>
      </c>
      <c r="AM13" s="65">
        <v>0</v>
      </c>
      <c r="AN13" s="61"/>
      <c r="AO13" s="65">
        <v>0</v>
      </c>
      <c r="AQ13" s="63"/>
      <c r="AR13" s="60" t="s">
        <v>44</v>
      </c>
    </row>
    <row r="14" spans="1:44" s="20" customFormat="1" ht="24" customHeight="1" x14ac:dyDescent="0.3">
      <c r="A14" s="52"/>
      <c r="B14" s="60" t="s">
        <v>45</v>
      </c>
      <c r="D14" s="61"/>
      <c r="E14" s="62">
        <f t="shared" si="2"/>
        <v>67</v>
      </c>
      <c r="F14" s="63" t="s">
        <v>40</v>
      </c>
      <c r="G14" s="61"/>
      <c r="H14" s="64">
        <v>1</v>
      </c>
      <c r="I14" s="61"/>
      <c r="J14" s="64">
        <v>20</v>
      </c>
      <c r="L14" s="64">
        <v>45</v>
      </c>
      <c r="M14" s="61"/>
      <c r="N14" s="64">
        <v>1</v>
      </c>
      <c r="P14" s="63" t="s">
        <v>41</v>
      </c>
      <c r="Q14" s="61"/>
      <c r="R14" s="65">
        <v>0</v>
      </c>
      <c r="T14" s="65">
        <v>0</v>
      </c>
      <c r="U14" s="61"/>
      <c r="V14" s="65">
        <v>0</v>
      </c>
      <c r="X14" s="62">
        <f t="shared" si="3"/>
        <v>67</v>
      </c>
      <c r="Y14" s="63" t="s">
        <v>40</v>
      </c>
      <c r="Z14" s="61"/>
      <c r="AA14" s="64">
        <v>1</v>
      </c>
      <c r="AB14" s="61"/>
      <c r="AC14" s="64">
        <v>20</v>
      </c>
      <c r="AE14" s="64">
        <v>45</v>
      </c>
      <c r="AF14" s="61"/>
      <c r="AG14" s="64">
        <v>1</v>
      </c>
      <c r="AI14" s="63" t="s">
        <v>41</v>
      </c>
      <c r="AJ14" s="61"/>
      <c r="AK14" s="65">
        <v>0</v>
      </c>
      <c r="AM14" s="65">
        <v>0</v>
      </c>
      <c r="AN14" s="61"/>
      <c r="AO14" s="65">
        <v>0</v>
      </c>
      <c r="AQ14" s="63"/>
      <c r="AR14" s="60" t="s">
        <v>46</v>
      </c>
    </row>
    <row r="15" spans="1:44" s="20" customFormat="1" ht="24" customHeight="1" x14ac:dyDescent="0.3">
      <c r="A15" s="52"/>
      <c r="B15" s="60" t="s">
        <v>47</v>
      </c>
      <c r="D15" s="61"/>
      <c r="E15" s="62">
        <f t="shared" si="2"/>
        <v>67</v>
      </c>
      <c r="F15" s="63" t="s">
        <v>40</v>
      </c>
      <c r="G15" s="61"/>
      <c r="H15" s="64">
        <v>2</v>
      </c>
      <c r="I15" s="61"/>
      <c r="J15" s="64">
        <v>34</v>
      </c>
      <c r="L15" s="64">
        <v>31</v>
      </c>
      <c r="M15" s="61"/>
      <c r="N15" s="20" t="s">
        <v>41</v>
      </c>
      <c r="P15" s="63" t="s">
        <v>41</v>
      </c>
      <c r="Q15" s="61"/>
      <c r="R15" s="65">
        <v>0</v>
      </c>
      <c r="T15" s="65">
        <v>0</v>
      </c>
      <c r="U15" s="61"/>
      <c r="V15" s="65">
        <v>0</v>
      </c>
      <c r="X15" s="62">
        <f t="shared" si="3"/>
        <v>67</v>
      </c>
      <c r="Y15" s="63" t="s">
        <v>40</v>
      </c>
      <c r="Z15" s="61"/>
      <c r="AA15" s="64">
        <v>2</v>
      </c>
      <c r="AB15" s="61"/>
      <c r="AC15" s="64">
        <v>34</v>
      </c>
      <c r="AE15" s="64">
        <v>31</v>
      </c>
      <c r="AF15" s="61"/>
      <c r="AG15" s="20" t="s">
        <v>41</v>
      </c>
      <c r="AI15" s="63" t="s">
        <v>41</v>
      </c>
      <c r="AJ15" s="61"/>
      <c r="AK15" s="65">
        <v>0</v>
      </c>
      <c r="AM15" s="65">
        <v>0</v>
      </c>
      <c r="AN15" s="61"/>
      <c r="AO15" s="65">
        <v>0</v>
      </c>
      <c r="AQ15" s="63"/>
      <c r="AR15" s="60" t="s">
        <v>48</v>
      </c>
    </row>
    <row r="16" spans="1:44" s="20" customFormat="1" ht="24" customHeight="1" x14ac:dyDescent="0.3">
      <c r="A16" s="52"/>
      <c r="B16" s="60" t="s">
        <v>49</v>
      </c>
      <c r="D16" s="61"/>
      <c r="E16" s="62">
        <f t="shared" si="2"/>
        <v>1</v>
      </c>
      <c r="F16" s="63" t="s">
        <v>40</v>
      </c>
      <c r="G16" s="61"/>
      <c r="H16" s="63" t="s">
        <v>40</v>
      </c>
      <c r="I16" s="61"/>
      <c r="J16" s="66" t="s">
        <v>41</v>
      </c>
      <c r="L16" s="66" t="s">
        <v>41</v>
      </c>
      <c r="M16" s="61"/>
      <c r="N16" s="20" t="s">
        <v>41</v>
      </c>
      <c r="P16" s="64">
        <v>1</v>
      </c>
      <c r="Q16" s="61"/>
      <c r="R16" s="67">
        <v>0</v>
      </c>
      <c r="T16" s="67">
        <v>0</v>
      </c>
      <c r="U16" s="61"/>
      <c r="V16" s="67">
        <v>0</v>
      </c>
      <c r="X16" s="62">
        <f t="shared" si="3"/>
        <v>1</v>
      </c>
      <c r="Y16" s="63" t="s">
        <v>40</v>
      </c>
      <c r="Z16" s="61"/>
      <c r="AA16" s="63" t="s">
        <v>40</v>
      </c>
      <c r="AB16" s="61"/>
      <c r="AC16" s="66" t="s">
        <v>41</v>
      </c>
      <c r="AE16" s="66" t="s">
        <v>41</v>
      </c>
      <c r="AF16" s="61"/>
      <c r="AG16" s="20" t="s">
        <v>41</v>
      </c>
      <c r="AI16" s="64">
        <v>1</v>
      </c>
      <c r="AJ16" s="61"/>
      <c r="AK16" s="67">
        <v>0</v>
      </c>
      <c r="AM16" s="67">
        <v>0</v>
      </c>
      <c r="AN16" s="61"/>
      <c r="AO16" s="67">
        <v>0</v>
      </c>
      <c r="AQ16" s="63"/>
      <c r="AR16" s="60" t="s">
        <v>50</v>
      </c>
    </row>
    <row r="17" spans="1:44" s="20" customFormat="1" ht="24" customHeight="1" x14ac:dyDescent="0.3">
      <c r="A17" s="52"/>
      <c r="B17" s="60" t="s">
        <v>51</v>
      </c>
      <c r="D17" s="61"/>
      <c r="E17" s="62">
        <f t="shared" si="2"/>
        <v>10</v>
      </c>
      <c r="F17" s="63" t="s">
        <v>40</v>
      </c>
      <c r="G17" s="61"/>
      <c r="H17" s="63" t="s">
        <v>40</v>
      </c>
      <c r="I17" s="61"/>
      <c r="J17" s="64">
        <v>5</v>
      </c>
      <c r="L17" s="64">
        <v>5</v>
      </c>
      <c r="M17" s="61"/>
      <c r="N17" s="20" t="s">
        <v>41</v>
      </c>
      <c r="P17" s="63" t="s">
        <v>41</v>
      </c>
      <c r="Q17" s="61"/>
      <c r="R17" s="65">
        <v>0</v>
      </c>
      <c r="T17" s="65">
        <v>0</v>
      </c>
      <c r="U17" s="61"/>
      <c r="V17" s="65">
        <v>0</v>
      </c>
      <c r="X17" s="62">
        <f t="shared" si="3"/>
        <v>10</v>
      </c>
      <c r="Y17" s="63" t="s">
        <v>40</v>
      </c>
      <c r="Z17" s="61"/>
      <c r="AA17" s="63" t="s">
        <v>40</v>
      </c>
      <c r="AB17" s="61"/>
      <c r="AC17" s="64">
        <v>5</v>
      </c>
      <c r="AE17" s="64">
        <v>5</v>
      </c>
      <c r="AF17" s="61"/>
      <c r="AG17" s="20" t="s">
        <v>41</v>
      </c>
      <c r="AI17" s="63" t="s">
        <v>41</v>
      </c>
      <c r="AJ17" s="61"/>
      <c r="AK17" s="65">
        <v>0</v>
      </c>
      <c r="AM17" s="65">
        <v>0</v>
      </c>
      <c r="AN17" s="61"/>
      <c r="AO17" s="65">
        <v>0</v>
      </c>
      <c r="AQ17" s="63"/>
      <c r="AR17" s="60" t="s">
        <v>52</v>
      </c>
    </row>
    <row r="18" spans="1:44" s="20" customFormat="1" ht="24" customHeight="1" x14ac:dyDescent="0.3">
      <c r="A18" s="52"/>
      <c r="B18" s="60" t="s">
        <v>53</v>
      </c>
      <c r="D18" s="61"/>
      <c r="E18" s="62">
        <f t="shared" si="2"/>
        <v>8</v>
      </c>
      <c r="F18" s="63" t="s">
        <v>40</v>
      </c>
      <c r="G18" s="61"/>
      <c r="H18" s="63" t="s">
        <v>40</v>
      </c>
      <c r="I18" s="61"/>
      <c r="J18" s="66" t="s">
        <v>41</v>
      </c>
      <c r="L18" s="64">
        <v>7</v>
      </c>
      <c r="M18" s="61"/>
      <c r="N18" s="20" t="s">
        <v>41</v>
      </c>
      <c r="P18" s="64">
        <v>1</v>
      </c>
      <c r="Q18" s="61"/>
      <c r="R18" s="65">
        <v>0</v>
      </c>
      <c r="T18" s="65">
        <v>0</v>
      </c>
      <c r="U18" s="61"/>
      <c r="V18" s="65">
        <v>0</v>
      </c>
      <c r="X18" s="62">
        <f t="shared" si="3"/>
        <v>8</v>
      </c>
      <c r="Y18" s="63" t="s">
        <v>40</v>
      </c>
      <c r="Z18" s="61"/>
      <c r="AA18" s="63" t="s">
        <v>40</v>
      </c>
      <c r="AB18" s="61"/>
      <c r="AC18" s="66" t="s">
        <v>41</v>
      </c>
      <c r="AE18" s="64">
        <v>7</v>
      </c>
      <c r="AF18" s="61"/>
      <c r="AG18" s="20" t="s">
        <v>41</v>
      </c>
      <c r="AI18" s="64">
        <v>1</v>
      </c>
      <c r="AJ18" s="61"/>
      <c r="AK18" s="65">
        <v>0</v>
      </c>
      <c r="AM18" s="65">
        <v>0</v>
      </c>
      <c r="AN18" s="61"/>
      <c r="AO18" s="65">
        <v>0</v>
      </c>
      <c r="AQ18" s="63"/>
      <c r="AR18" s="60" t="s">
        <v>54</v>
      </c>
    </row>
    <row r="19" spans="1:44" s="20" customFormat="1" ht="24" customHeight="1" x14ac:dyDescent="0.3">
      <c r="A19" s="52"/>
      <c r="B19" s="60" t="s">
        <v>55</v>
      </c>
      <c r="D19" s="61"/>
      <c r="E19" s="62">
        <f t="shared" si="2"/>
        <v>31</v>
      </c>
      <c r="F19" s="64">
        <v>1</v>
      </c>
      <c r="G19" s="61"/>
      <c r="H19" s="63" t="s">
        <v>40</v>
      </c>
      <c r="I19" s="61"/>
      <c r="J19" s="64">
        <v>11</v>
      </c>
      <c r="L19" s="64">
        <v>18</v>
      </c>
      <c r="M19" s="61"/>
      <c r="N19" s="64">
        <v>1</v>
      </c>
      <c r="P19" s="63" t="s">
        <v>41</v>
      </c>
      <c r="Q19" s="61"/>
      <c r="R19" s="65">
        <v>0</v>
      </c>
      <c r="T19" s="65">
        <v>0</v>
      </c>
      <c r="U19" s="61"/>
      <c r="V19" s="65">
        <v>0</v>
      </c>
      <c r="X19" s="62">
        <f t="shared" si="3"/>
        <v>31</v>
      </c>
      <c r="Y19" s="64">
        <v>1</v>
      </c>
      <c r="Z19" s="61"/>
      <c r="AA19" s="63" t="s">
        <v>40</v>
      </c>
      <c r="AB19" s="61"/>
      <c r="AC19" s="64">
        <v>11</v>
      </c>
      <c r="AE19" s="64">
        <v>18</v>
      </c>
      <c r="AF19" s="61"/>
      <c r="AG19" s="64">
        <v>1</v>
      </c>
      <c r="AI19" s="63" t="s">
        <v>41</v>
      </c>
      <c r="AJ19" s="61"/>
      <c r="AK19" s="65">
        <v>0</v>
      </c>
      <c r="AM19" s="65">
        <v>0</v>
      </c>
      <c r="AN19" s="61"/>
      <c r="AO19" s="65">
        <v>0</v>
      </c>
      <c r="AQ19" s="63"/>
      <c r="AR19" s="60" t="s">
        <v>56</v>
      </c>
    </row>
    <row r="20" spans="1:44" s="20" customFormat="1" ht="24" customHeight="1" x14ac:dyDescent="0.3">
      <c r="A20" s="52"/>
      <c r="B20" s="60" t="s">
        <v>57</v>
      </c>
      <c r="D20" s="61"/>
      <c r="E20" s="62">
        <f t="shared" si="2"/>
        <v>24</v>
      </c>
      <c r="F20" s="63" t="s">
        <v>40</v>
      </c>
      <c r="G20" s="61"/>
      <c r="H20" s="64">
        <v>3</v>
      </c>
      <c r="I20" s="61"/>
      <c r="J20" s="64">
        <v>7</v>
      </c>
      <c r="L20" s="64">
        <v>12</v>
      </c>
      <c r="M20" s="61"/>
      <c r="N20" s="64">
        <v>2</v>
      </c>
      <c r="P20" s="63" t="s">
        <v>41</v>
      </c>
      <c r="Q20" s="61"/>
      <c r="R20" s="65">
        <v>0</v>
      </c>
      <c r="T20" s="65">
        <v>0</v>
      </c>
      <c r="U20" s="61"/>
      <c r="V20" s="65">
        <v>0</v>
      </c>
      <c r="X20" s="62">
        <f t="shared" si="3"/>
        <v>24</v>
      </c>
      <c r="Y20" s="63" t="s">
        <v>40</v>
      </c>
      <c r="Z20" s="61"/>
      <c r="AA20" s="64">
        <v>3</v>
      </c>
      <c r="AB20" s="61"/>
      <c r="AC20" s="64">
        <v>7</v>
      </c>
      <c r="AE20" s="64">
        <v>12</v>
      </c>
      <c r="AF20" s="61"/>
      <c r="AG20" s="64">
        <v>2</v>
      </c>
      <c r="AI20" s="63" t="s">
        <v>41</v>
      </c>
      <c r="AJ20" s="61"/>
      <c r="AK20" s="65">
        <v>0</v>
      </c>
      <c r="AM20" s="65">
        <v>0</v>
      </c>
      <c r="AN20" s="61"/>
      <c r="AO20" s="65">
        <v>0</v>
      </c>
      <c r="AQ20" s="63"/>
      <c r="AR20" s="60" t="s">
        <v>58</v>
      </c>
    </row>
    <row r="21" spans="1:44" s="20" customFormat="1" ht="24" customHeight="1" x14ac:dyDescent="0.3">
      <c r="A21" s="52"/>
      <c r="B21" s="60" t="s">
        <v>59</v>
      </c>
      <c r="D21" s="61"/>
      <c r="E21" s="62">
        <f t="shared" si="2"/>
        <v>24</v>
      </c>
      <c r="F21" s="63" t="s">
        <v>40</v>
      </c>
      <c r="G21" s="61"/>
      <c r="H21" s="64">
        <v>1</v>
      </c>
      <c r="I21" s="61"/>
      <c r="J21" s="64">
        <v>9</v>
      </c>
      <c r="L21" s="64">
        <v>14</v>
      </c>
      <c r="M21" s="61"/>
      <c r="N21" s="20" t="s">
        <v>41</v>
      </c>
      <c r="P21" s="63" t="s">
        <v>41</v>
      </c>
      <c r="Q21" s="61"/>
      <c r="R21" s="65">
        <v>0</v>
      </c>
      <c r="T21" s="65">
        <v>0</v>
      </c>
      <c r="U21" s="61"/>
      <c r="V21" s="65">
        <v>0</v>
      </c>
      <c r="X21" s="62">
        <f t="shared" si="3"/>
        <v>24</v>
      </c>
      <c r="Y21" s="63" t="s">
        <v>40</v>
      </c>
      <c r="Z21" s="61"/>
      <c r="AA21" s="64">
        <v>1</v>
      </c>
      <c r="AB21" s="61"/>
      <c r="AC21" s="64">
        <v>9</v>
      </c>
      <c r="AE21" s="64">
        <v>14</v>
      </c>
      <c r="AF21" s="61"/>
      <c r="AG21" s="20" t="s">
        <v>41</v>
      </c>
      <c r="AI21" s="63" t="s">
        <v>41</v>
      </c>
      <c r="AJ21" s="61"/>
      <c r="AK21" s="65">
        <v>0</v>
      </c>
      <c r="AM21" s="65">
        <v>0</v>
      </c>
      <c r="AN21" s="61"/>
      <c r="AO21" s="65">
        <v>0</v>
      </c>
      <c r="AQ21" s="63"/>
      <c r="AR21" s="60" t="s">
        <v>60</v>
      </c>
    </row>
    <row r="22" spans="1:44" s="20" customFormat="1" ht="24" customHeight="1" x14ac:dyDescent="0.3">
      <c r="A22" s="52"/>
      <c r="B22" s="60" t="s">
        <v>61</v>
      </c>
      <c r="D22" s="61"/>
      <c r="E22" s="62">
        <f t="shared" si="2"/>
        <v>12</v>
      </c>
      <c r="F22" s="63" t="s">
        <v>40</v>
      </c>
      <c r="G22" s="61"/>
      <c r="H22" s="63" t="s">
        <v>40</v>
      </c>
      <c r="I22" s="61"/>
      <c r="J22" s="64">
        <v>1</v>
      </c>
      <c r="L22" s="64">
        <v>11</v>
      </c>
      <c r="M22" s="61"/>
      <c r="N22" s="20" t="s">
        <v>41</v>
      </c>
      <c r="P22" s="63" t="s">
        <v>41</v>
      </c>
      <c r="Q22" s="61"/>
      <c r="R22" s="65">
        <v>0</v>
      </c>
      <c r="T22" s="65">
        <v>0</v>
      </c>
      <c r="U22" s="61"/>
      <c r="V22" s="65">
        <v>0</v>
      </c>
      <c r="X22" s="62">
        <f t="shared" si="3"/>
        <v>12</v>
      </c>
      <c r="Y22" s="63" t="s">
        <v>40</v>
      </c>
      <c r="Z22" s="61"/>
      <c r="AA22" s="63" t="s">
        <v>40</v>
      </c>
      <c r="AB22" s="61"/>
      <c r="AC22" s="64">
        <v>1</v>
      </c>
      <c r="AE22" s="64">
        <v>11</v>
      </c>
      <c r="AF22" s="61"/>
      <c r="AG22" s="20" t="s">
        <v>41</v>
      </c>
      <c r="AI22" s="63" t="s">
        <v>41</v>
      </c>
      <c r="AJ22" s="61"/>
      <c r="AK22" s="65">
        <v>0</v>
      </c>
      <c r="AM22" s="65">
        <v>0</v>
      </c>
      <c r="AN22" s="61"/>
      <c r="AO22" s="65">
        <v>0</v>
      </c>
      <c r="AQ22" s="63"/>
      <c r="AR22" s="60" t="s">
        <v>62</v>
      </c>
    </row>
    <row r="23" spans="1:44" s="20" customFormat="1" ht="3" customHeight="1" x14ac:dyDescent="0.3">
      <c r="A23" s="68"/>
      <c r="B23" s="68"/>
      <c r="C23" s="68"/>
      <c r="D23" s="69"/>
      <c r="E23" s="68"/>
      <c r="F23" s="70"/>
      <c r="G23" s="69"/>
      <c r="H23" s="70"/>
      <c r="I23" s="69"/>
      <c r="J23" s="68"/>
      <c r="K23" s="68"/>
      <c r="L23" s="70"/>
      <c r="M23" s="69"/>
      <c r="N23" s="68"/>
      <c r="O23" s="68"/>
      <c r="P23" s="70"/>
      <c r="Q23" s="69"/>
      <c r="R23" s="68"/>
      <c r="S23" s="68"/>
      <c r="T23" s="70"/>
      <c r="U23" s="69"/>
      <c r="V23" s="68"/>
      <c r="W23" s="68"/>
      <c r="X23" s="71"/>
      <c r="Y23" s="70"/>
      <c r="Z23" s="69"/>
      <c r="AA23" s="70"/>
      <c r="AB23" s="69"/>
      <c r="AC23" s="68"/>
      <c r="AD23" s="68"/>
      <c r="AE23" s="70"/>
      <c r="AF23" s="69"/>
      <c r="AG23" s="68"/>
      <c r="AH23" s="68"/>
      <c r="AI23" s="70"/>
      <c r="AJ23" s="69"/>
      <c r="AK23" s="68"/>
      <c r="AL23" s="68"/>
      <c r="AM23" s="70"/>
      <c r="AN23" s="69"/>
      <c r="AO23" s="68"/>
      <c r="AP23" s="68"/>
      <c r="AQ23" s="70"/>
      <c r="AR23" s="68"/>
    </row>
    <row r="24" spans="1:44" s="20" customFormat="1" ht="3" customHeight="1" x14ac:dyDescent="0.3"/>
    <row r="25" spans="1:44" s="20" customFormat="1" ht="17.25" x14ac:dyDescent="0.3">
      <c r="B25" s="20" t="s">
        <v>63</v>
      </c>
    </row>
    <row r="26" spans="1:44" s="20" customFormat="1" ht="27.75" customHeight="1" x14ac:dyDescent="0.3">
      <c r="B26" s="72" t="s">
        <v>64</v>
      </c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2020-11-06T06:40:46Z</dcterms:created>
  <dcterms:modified xsi:type="dcterms:W3CDTF">2020-11-06T06:40:55Z</dcterms:modified>
</cp:coreProperties>
</file>