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15.3" sheetId="1" r:id="rId1"/>
  </sheets>
  <calcPr calcId="125725"/>
</workbook>
</file>

<file path=xl/calcChain.xml><?xml version="1.0" encoding="utf-8"?>
<calcChain xmlns="http://schemas.openxmlformats.org/spreadsheetml/2006/main">
  <c r="F8" i="1"/>
  <c r="F7" s="1"/>
  <c r="H8"/>
  <c r="H7" s="1"/>
  <c r="J8"/>
  <c r="J7" s="1"/>
  <c r="L8"/>
  <c r="N8"/>
  <c r="N7" s="1"/>
  <c r="F12"/>
  <c r="H12"/>
  <c r="J12"/>
  <c r="L12"/>
  <c r="L7" s="1"/>
  <c r="N12"/>
  <c r="F18"/>
  <c r="H18"/>
  <c r="H17" s="1"/>
  <c r="J18"/>
  <c r="L18"/>
  <c r="L17" s="1"/>
  <c r="N18"/>
  <c r="F22"/>
  <c r="F17" s="1"/>
  <c r="H22"/>
  <c r="J22"/>
  <c r="J17" s="1"/>
  <c r="L22"/>
  <c r="N22"/>
  <c r="N17" s="1"/>
</calcChain>
</file>

<file path=xl/sharedStrings.xml><?xml version="1.0" encoding="utf-8"?>
<sst xmlns="http://schemas.openxmlformats.org/spreadsheetml/2006/main" count="64" uniqueCount="38">
  <si>
    <t xml:space="preserve">  Source:   Sa Kaeo Provincial Transport Office</t>
  </si>
  <si>
    <t xml:space="preserve">      ที่มา:   สำนักงานขนส่งจังหวัดสระแก้ว</t>
  </si>
  <si>
    <t xml:space="preserve"> Small rural bus</t>
  </si>
  <si>
    <t xml:space="preserve">     -</t>
  </si>
  <si>
    <t xml:space="preserve">       -</t>
  </si>
  <si>
    <t>รถขนาดเล็ก</t>
  </si>
  <si>
    <t>Private truck</t>
  </si>
  <si>
    <t>ส่วนบุคคล</t>
  </si>
  <si>
    <t>Non-fixed route truck</t>
  </si>
  <si>
    <t>ไม่ประจำทาง</t>
  </si>
  <si>
    <t xml:space="preserve"> Truck</t>
  </si>
  <si>
    <t>รถบรรทุก</t>
  </si>
  <si>
    <t>Private bus</t>
  </si>
  <si>
    <t>Non-fixed route bus</t>
  </si>
  <si>
    <t>Fixed route bus</t>
  </si>
  <si>
    <t>ประจำทาง</t>
  </si>
  <si>
    <t xml:space="preserve"> Bus</t>
  </si>
  <si>
    <t>รถโดยสาร</t>
  </si>
  <si>
    <t>Total</t>
  </si>
  <si>
    <t>รวมยอด</t>
  </si>
  <si>
    <r>
      <t xml:space="preserve">รถใหม่จดทะเบียน </t>
    </r>
    <r>
      <rPr>
        <sz val="14"/>
        <rFont val="TH SarabunPSK"/>
        <family val="2"/>
      </rPr>
      <t xml:space="preserve"> (new vehicle registration)</t>
    </r>
  </si>
  <si>
    <r>
      <t xml:space="preserve">รถจดทะเบียน </t>
    </r>
    <r>
      <rPr>
        <sz val="14"/>
        <rFont val="TH SarabunPSK"/>
        <family val="2"/>
      </rPr>
      <t xml:space="preserve"> (vehicle registration)</t>
    </r>
  </si>
  <si>
    <t>(2015)</t>
  </si>
  <si>
    <t>(2014)</t>
  </si>
  <si>
    <t>(2013)</t>
  </si>
  <si>
    <t>(2012)</t>
  </si>
  <si>
    <t>(2011)</t>
  </si>
  <si>
    <t>Type of vehicle</t>
  </si>
  <si>
    <t>2558</t>
  </si>
  <si>
    <t>2557</t>
  </si>
  <si>
    <t>2556</t>
  </si>
  <si>
    <t>2555</t>
  </si>
  <si>
    <t>2554</t>
  </si>
  <si>
    <t>ประเภทรถ</t>
  </si>
  <si>
    <t>Vehicle and New Vehicle Registered Under Land Transport Act B.E. 1979 by Type of Vehicle: 2011 - 2015</t>
  </si>
  <si>
    <t>Table</t>
  </si>
  <si>
    <t>รถ และรถใหม่จดทะเบียนตามพระราชบัญญัติการขนส่งทางบก พ.ศ. 2522 จำแนกตามประเภทรถ พ.ศ. 2554 - 2558</t>
  </si>
  <si>
    <t>ตาราง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</si>
</sst>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?,???"/>
    <numFmt numFmtId="188" formatCode="??,???"/>
  </numFmts>
  <fonts count="6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187" fontId="2" fillId="0" borderId="5" xfId="1" applyNumberFormat="1" applyFont="1" applyBorder="1" applyAlignment="1">
      <alignment horizontal="center"/>
    </xf>
    <xf numFmtId="187" fontId="2" fillId="0" borderId="4" xfId="1" applyNumberFormat="1" applyFont="1" applyBorder="1" applyAlignment="1">
      <alignment horizontal="center"/>
    </xf>
    <xf numFmtId="0" fontId="2" fillId="0" borderId="5" xfId="0" applyFont="1" applyBorder="1" applyAlignment="1">
      <alignment vertical="center"/>
    </xf>
    <xf numFmtId="188" fontId="2" fillId="0" borderId="5" xfId="1" applyNumberFormat="1" applyFont="1" applyBorder="1" applyAlignment="1">
      <alignment horizontal="center"/>
    </xf>
    <xf numFmtId="188" fontId="2" fillId="0" borderId="4" xfId="1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87" fontId="4" fillId="0" borderId="5" xfId="1" applyNumberFormat="1" applyFont="1" applyBorder="1" applyAlignment="1">
      <alignment horizontal="center"/>
    </xf>
    <xf numFmtId="187" fontId="4" fillId="0" borderId="4" xfId="1" applyNumberFormat="1" applyFont="1" applyBorder="1" applyAlignment="1">
      <alignment horizontal="center"/>
    </xf>
    <xf numFmtId="188" fontId="4" fillId="0" borderId="5" xfId="1" applyNumberFormat="1" applyFont="1" applyBorder="1" applyAlignment="1">
      <alignment horizontal="center"/>
    </xf>
    <xf numFmtId="188" fontId="4" fillId="0" borderId="4" xfId="1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3" fillId="0" borderId="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6" xfId="0" quotePrefix="1" applyFont="1" applyBorder="1" applyAlignment="1">
      <alignment horizontal="center"/>
    </xf>
    <xf numFmtId="0" fontId="3" fillId="0" borderId="8" xfId="0" quotePrefix="1" applyFont="1" applyBorder="1" applyAlignment="1">
      <alignment horizontal="center"/>
    </xf>
    <xf numFmtId="0" fontId="3" fillId="0" borderId="6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S50"/>
  <sheetViews>
    <sheetView showGridLines="0" tabSelected="1" zoomScaleNormal="100" workbookViewId="0">
      <selection activeCell="C29" sqref="C29"/>
    </sheetView>
  </sheetViews>
  <sheetFormatPr defaultRowHeight="18.75"/>
  <cols>
    <col min="1" max="1" width="1.42578125" style="2" customWidth="1"/>
    <col min="2" max="2" width="1.7109375" style="2" customWidth="1"/>
    <col min="3" max="3" width="4.140625" style="2" customWidth="1"/>
    <col min="4" max="4" width="5.28515625" style="2" customWidth="1"/>
    <col min="5" max="5" width="13.28515625" style="2" customWidth="1"/>
    <col min="6" max="6" width="16.7109375" style="2" customWidth="1"/>
    <col min="7" max="7" width="1.7109375" style="2" customWidth="1"/>
    <col min="8" max="8" width="16.7109375" style="2" customWidth="1"/>
    <col min="9" max="9" width="1.7109375" style="2" customWidth="1"/>
    <col min="10" max="10" width="16.7109375" style="2" customWidth="1"/>
    <col min="11" max="11" width="1.7109375" style="2" customWidth="1"/>
    <col min="12" max="12" width="16.7109375" style="2" customWidth="1"/>
    <col min="13" max="13" width="1.7109375" style="2" customWidth="1"/>
    <col min="14" max="14" width="16.7109375" style="2" customWidth="1"/>
    <col min="15" max="16" width="1.7109375" style="2" customWidth="1"/>
    <col min="17" max="17" width="1.7109375" style="1" customWidth="1"/>
    <col min="18" max="18" width="24.140625" style="2" customWidth="1"/>
    <col min="19" max="19" width="2.28515625" style="2" customWidth="1"/>
    <col min="20" max="20" width="4.42578125" style="1" customWidth="1"/>
    <col min="21" max="16384" width="9.140625" style="1"/>
  </cols>
  <sheetData>
    <row r="1" spans="1:19" s="18" customFormat="1">
      <c r="B1" s="49" t="s">
        <v>37</v>
      </c>
      <c r="C1" s="49"/>
      <c r="D1" s="48">
        <v>15.3</v>
      </c>
      <c r="E1" s="49" t="s">
        <v>36</v>
      </c>
      <c r="H1" s="49"/>
      <c r="I1" s="49"/>
      <c r="J1" s="49"/>
      <c r="K1" s="49"/>
      <c r="L1" s="49"/>
      <c r="M1" s="49"/>
      <c r="N1" s="49"/>
      <c r="O1" s="49"/>
      <c r="P1" s="19"/>
      <c r="R1" s="19"/>
      <c r="S1" s="2"/>
    </row>
    <row r="2" spans="1:19" s="46" customFormat="1">
      <c r="B2" s="19" t="s">
        <v>35</v>
      </c>
      <c r="C2" s="47"/>
      <c r="D2" s="48">
        <v>15.3</v>
      </c>
      <c r="E2" s="19" t="s">
        <v>34</v>
      </c>
      <c r="H2" s="47"/>
      <c r="I2" s="47"/>
      <c r="J2" s="47"/>
      <c r="K2" s="47"/>
      <c r="L2" s="47"/>
      <c r="M2" s="47"/>
      <c r="N2" s="47"/>
      <c r="O2" s="47"/>
      <c r="P2" s="47"/>
      <c r="R2" s="47"/>
      <c r="S2" s="4"/>
    </row>
    <row r="3" spans="1:19" ht="3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R3" s="1"/>
    </row>
    <row r="4" spans="1:19" s="3" customFormat="1" ht="21" customHeight="1">
      <c r="A4" s="41" t="s">
        <v>33</v>
      </c>
      <c r="B4" s="41"/>
      <c r="C4" s="41"/>
      <c r="D4" s="41"/>
      <c r="E4" s="45"/>
      <c r="F4" s="44" t="s">
        <v>32</v>
      </c>
      <c r="G4" s="43"/>
      <c r="H4" s="44" t="s">
        <v>31</v>
      </c>
      <c r="I4" s="43"/>
      <c r="J4" s="44" t="s">
        <v>30</v>
      </c>
      <c r="K4" s="43"/>
      <c r="L4" s="44" t="s">
        <v>29</v>
      </c>
      <c r="M4" s="43"/>
      <c r="N4" s="44" t="s">
        <v>28</v>
      </c>
      <c r="O4" s="43"/>
      <c r="P4" s="42" t="s">
        <v>27</v>
      </c>
      <c r="Q4" s="41"/>
      <c r="R4" s="41"/>
    </row>
    <row r="5" spans="1:19" s="3" customFormat="1" ht="21" customHeight="1">
      <c r="A5" s="36"/>
      <c r="B5" s="36"/>
      <c r="C5" s="36"/>
      <c r="D5" s="36"/>
      <c r="E5" s="40"/>
      <c r="F5" s="39" t="s">
        <v>26</v>
      </c>
      <c r="G5" s="38"/>
      <c r="H5" s="39" t="s">
        <v>25</v>
      </c>
      <c r="I5" s="38"/>
      <c r="J5" s="39" t="s">
        <v>24</v>
      </c>
      <c r="K5" s="38"/>
      <c r="L5" s="39" t="s">
        <v>23</v>
      </c>
      <c r="M5" s="38"/>
      <c r="N5" s="39" t="s">
        <v>22</v>
      </c>
      <c r="O5" s="38"/>
      <c r="P5" s="37"/>
      <c r="Q5" s="36"/>
      <c r="R5" s="36"/>
      <c r="S5" s="4"/>
    </row>
    <row r="6" spans="1:19" ht="24.75" customHeight="1">
      <c r="A6" s="29"/>
      <c r="B6" s="29"/>
      <c r="C6" s="29"/>
      <c r="D6" s="29"/>
      <c r="E6" s="32"/>
      <c r="F6" s="35" t="s">
        <v>21</v>
      </c>
      <c r="G6" s="34"/>
      <c r="H6" s="34"/>
      <c r="I6" s="34"/>
      <c r="J6" s="34"/>
      <c r="K6" s="34"/>
      <c r="L6" s="34"/>
      <c r="M6" s="34"/>
      <c r="N6" s="34"/>
      <c r="O6" s="33"/>
      <c r="P6" s="30"/>
      <c r="Q6" s="29"/>
      <c r="R6" s="29"/>
    </row>
    <row r="7" spans="1:19" s="18" customFormat="1" ht="21" customHeight="1">
      <c r="A7" s="28" t="s">
        <v>19</v>
      </c>
      <c r="B7" s="28"/>
      <c r="C7" s="28"/>
      <c r="D7" s="28"/>
      <c r="E7" s="27"/>
      <c r="F7" s="24">
        <f>+F8+F12+F15</f>
        <v>8403</v>
      </c>
      <c r="G7" s="23"/>
      <c r="H7" s="24">
        <f>+H8+H12+H15</f>
        <v>8805</v>
      </c>
      <c r="I7" s="23"/>
      <c r="J7" s="24">
        <f>+J8+J12+J15</f>
        <v>9558</v>
      </c>
      <c r="K7" s="23"/>
      <c r="L7" s="26">
        <f>+L8+L12+L15</f>
        <v>10368</v>
      </c>
      <c r="M7" s="25"/>
      <c r="N7" s="24">
        <f>+N8+N12+N15</f>
        <v>9529</v>
      </c>
      <c r="O7" s="23"/>
      <c r="P7" s="22" t="s">
        <v>18</v>
      </c>
      <c r="Q7" s="21"/>
      <c r="R7" s="20"/>
      <c r="S7" s="19"/>
    </row>
    <row r="8" spans="1:19" s="10" customFormat="1" ht="19.5" customHeight="1">
      <c r="A8" s="10" t="s">
        <v>17</v>
      </c>
      <c r="E8" s="15"/>
      <c r="F8" s="14">
        <f>+F9+F10+F11</f>
        <v>332</v>
      </c>
      <c r="G8" s="13"/>
      <c r="H8" s="14">
        <f>+H9+H10+H11</f>
        <v>325</v>
      </c>
      <c r="I8" s="13"/>
      <c r="J8" s="14">
        <f>+J9+J10+J11</f>
        <v>359</v>
      </c>
      <c r="K8" s="13"/>
      <c r="L8" s="17">
        <f>+L9+L10+L11</f>
        <v>426</v>
      </c>
      <c r="M8" s="16"/>
      <c r="N8" s="14">
        <f>+N9+N10+N11</f>
        <v>323</v>
      </c>
      <c r="O8" s="13"/>
      <c r="P8" s="12" t="s">
        <v>16</v>
      </c>
      <c r="R8" s="11"/>
      <c r="S8" s="11"/>
    </row>
    <row r="9" spans="1:19" s="10" customFormat="1" ht="19.5" customHeight="1">
      <c r="B9" s="10" t="s">
        <v>15</v>
      </c>
      <c r="E9" s="15"/>
      <c r="F9" s="14">
        <v>235</v>
      </c>
      <c r="G9" s="13"/>
      <c r="H9" s="14">
        <v>216</v>
      </c>
      <c r="I9" s="13"/>
      <c r="J9" s="14">
        <v>231</v>
      </c>
      <c r="K9" s="13"/>
      <c r="L9" s="17">
        <v>244</v>
      </c>
      <c r="M9" s="16"/>
      <c r="N9" s="14">
        <v>207</v>
      </c>
      <c r="O9" s="13"/>
      <c r="P9" s="12"/>
      <c r="Q9" s="10" t="s">
        <v>14</v>
      </c>
      <c r="R9" s="11"/>
      <c r="S9" s="11"/>
    </row>
    <row r="10" spans="1:19" s="10" customFormat="1" ht="19.5" customHeight="1">
      <c r="B10" s="10" t="s">
        <v>9</v>
      </c>
      <c r="E10" s="15"/>
      <c r="F10" s="14">
        <v>76</v>
      </c>
      <c r="G10" s="13"/>
      <c r="H10" s="14">
        <v>86</v>
      </c>
      <c r="I10" s="13"/>
      <c r="J10" s="14">
        <v>104</v>
      </c>
      <c r="K10" s="13"/>
      <c r="L10" s="17">
        <v>157</v>
      </c>
      <c r="M10" s="16"/>
      <c r="N10" s="14">
        <v>93</v>
      </c>
      <c r="O10" s="13"/>
      <c r="P10" s="12"/>
      <c r="Q10" s="10" t="s">
        <v>13</v>
      </c>
      <c r="R10" s="11"/>
      <c r="S10" s="11"/>
    </row>
    <row r="11" spans="1:19" s="10" customFormat="1" ht="19.5" customHeight="1">
      <c r="B11" s="10" t="s">
        <v>7</v>
      </c>
      <c r="E11" s="15"/>
      <c r="F11" s="14">
        <v>21</v>
      </c>
      <c r="G11" s="13"/>
      <c r="H11" s="14">
        <v>23</v>
      </c>
      <c r="I11" s="13"/>
      <c r="J11" s="14">
        <v>24</v>
      </c>
      <c r="K11" s="13"/>
      <c r="L11" s="17">
        <v>25</v>
      </c>
      <c r="M11" s="16"/>
      <c r="N11" s="14">
        <v>23</v>
      </c>
      <c r="O11" s="13"/>
      <c r="P11" s="12"/>
      <c r="Q11" s="10" t="s">
        <v>12</v>
      </c>
      <c r="R11" s="11"/>
      <c r="S11" s="11"/>
    </row>
    <row r="12" spans="1:19" s="10" customFormat="1" ht="19.5" customHeight="1">
      <c r="A12" s="10" t="s">
        <v>11</v>
      </c>
      <c r="E12" s="15"/>
      <c r="F12" s="14">
        <f>+F13+F14</f>
        <v>8052</v>
      </c>
      <c r="G12" s="13"/>
      <c r="H12" s="14">
        <f>+H13+H14</f>
        <v>8461</v>
      </c>
      <c r="I12" s="13"/>
      <c r="J12" s="14">
        <f>+J13+J14</f>
        <v>9180</v>
      </c>
      <c r="K12" s="13"/>
      <c r="L12" s="17">
        <f>+L13+L14</f>
        <v>9923</v>
      </c>
      <c r="M12" s="16"/>
      <c r="N12" s="14">
        <f>+N13+N14</f>
        <v>9187</v>
      </c>
      <c r="O12" s="13"/>
      <c r="P12" s="12" t="s">
        <v>10</v>
      </c>
      <c r="R12" s="11"/>
      <c r="S12" s="11"/>
    </row>
    <row r="13" spans="1:19" s="10" customFormat="1" ht="19.5" customHeight="1">
      <c r="B13" s="10" t="s">
        <v>9</v>
      </c>
      <c r="E13" s="15"/>
      <c r="F13" s="14">
        <v>531</v>
      </c>
      <c r="G13" s="13"/>
      <c r="H13" s="14">
        <v>650</v>
      </c>
      <c r="I13" s="13"/>
      <c r="J13" s="14">
        <v>683</v>
      </c>
      <c r="K13" s="13"/>
      <c r="L13" s="17">
        <v>760</v>
      </c>
      <c r="M13" s="16"/>
      <c r="N13" s="14">
        <v>913</v>
      </c>
      <c r="O13" s="13"/>
      <c r="P13" s="12"/>
      <c r="Q13" s="10" t="s">
        <v>8</v>
      </c>
      <c r="R13" s="11"/>
      <c r="S13" s="11"/>
    </row>
    <row r="14" spans="1:19" s="10" customFormat="1" ht="19.5" customHeight="1">
      <c r="B14" s="10" t="s">
        <v>7</v>
      </c>
      <c r="F14" s="14">
        <v>7521</v>
      </c>
      <c r="G14" s="13"/>
      <c r="H14" s="14">
        <v>7811</v>
      </c>
      <c r="I14" s="13"/>
      <c r="J14" s="14">
        <v>8497</v>
      </c>
      <c r="K14" s="13"/>
      <c r="L14" s="17">
        <v>9163</v>
      </c>
      <c r="M14" s="16"/>
      <c r="N14" s="14">
        <v>8274</v>
      </c>
      <c r="O14" s="13"/>
      <c r="P14" s="12"/>
      <c r="Q14" s="10" t="s">
        <v>6</v>
      </c>
      <c r="S14" s="11"/>
    </row>
    <row r="15" spans="1:19" s="10" customFormat="1" ht="19.5" customHeight="1">
      <c r="A15" s="10" t="s">
        <v>5</v>
      </c>
      <c r="E15" s="15"/>
      <c r="F15" s="14">
        <v>19</v>
      </c>
      <c r="G15" s="13"/>
      <c r="H15" s="14">
        <v>19</v>
      </c>
      <c r="I15" s="13"/>
      <c r="J15" s="14">
        <v>19</v>
      </c>
      <c r="K15" s="13"/>
      <c r="L15" s="17">
        <v>19</v>
      </c>
      <c r="M15" s="16"/>
      <c r="N15" s="14">
        <v>19</v>
      </c>
      <c r="O15" s="13"/>
      <c r="P15" s="12" t="s">
        <v>2</v>
      </c>
      <c r="Q15" s="11"/>
      <c r="S15" s="11"/>
    </row>
    <row r="16" spans="1:19" ht="22.5" customHeight="1">
      <c r="A16" s="29"/>
      <c r="B16" s="29"/>
      <c r="C16" s="29"/>
      <c r="D16" s="29"/>
      <c r="E16" s="32"/>
      <c r="F16" s="31" t="s">
        <v>20</v>
      </c>
      <c r="G16" s="28"/>
      <c r="H16" s="28"/>
      <c r="I16" s="28"/>
      <c r="J16" s="28"/>
      <c r="K16" s="28"/>
      <c r="L16" s="28"/>
      <c r="M16" s="28"/>
      <c r="N16" s="28"/>
      <c r="O16" s="27"/>
      <c r="P16" s="30"/>
      <c r="Q16" s="29"/>
      <c r="R16" s="29"/>
    </row>
    <row r="17" spans="1:19" s="18" customFormat="1" ht="21" customHeight="1">
      <c r="A17" s="28" t="s">
        <v>19</v>
      </c>
      <c r="B17" s="28"/>
      <c r="C17" s="28"/>
      <c r="D17" s="28"/>
      <c r="E17" s="27"/>
      <c r="F17" s="24">
        <f>+F18+F22</f>
        <v>781</v>
      </c>
      <c r="G17" s="23"/>
      <c r="H17" s="24">
        <f>+H18+H22</f>
        <v>429</v>
      </c>
      <c r="I17" s="23"/>
      <c r="J17" s="24">
        <f>+J18+J22</f>
        <v>753</v>
      </c>
      <c r="K17" s="23"/>
      <c r="L17" s="26">
        <f>+L18+L22</f>
        <v>350</v>
      </c>
      <c r="M17" s="25"/>
      <c r="N17" s="24">
        <f>+N18+N22</f>
        <v>217</v>
      </c>
      <c r="O17" s="23"/>
      <c r="P17" s="22" t="s">
        <v>18</v>
      </c>
      <c r="Q17" s="21"/>
      <c r="R17" s="20"/>
      <c r="S17" s="19"/>
    </row>
    <row r="18" spans="1:19" s="10" customFormat="1" ht="19.5" customHeight="1">
      <c r="A18" s="10" t="s">
        <v>17</v>
      </c>
      <c r="E18" s="15"/>
      <c r="F18" s="14">
        <f>+F19+F20+F21</f>
        <v>24</v>
      </c>
      <c r="G18" s="13"/>
      <c r="H18" s="14">
        <f>+H19+H20+H21</f>
        <v>10</v>
      </c>
      <c r="I18" s="13"/>
      <c r="J18" s="14">
        <f>+J19+J20+J21</f>
        <v>34</v>
      </c>
      <c r="K18" s="13"/>
      <c r="L18" s="17">
        <f>+L19+L21</f>
        <v>2</v>
      </c>
      <c r="M18" s="16"/>
      <c r="N18" s="14">
        <f>+N20</f>
        <v>20</v>
      </c>
      <c r="O18" s="13"/>
      <c r="P18" s="12" t="s">
        <v>16</v>
      </c>
      <c r="R18" s="11"/>
      <c r="S18" s="11"/>
    </row>
    <row r="19" spans="1:19" s="10" customFormat="1" ht="19.5" customHeight="1">
      <c r="B19" s="10" t="s">
        <v>15</v>
      </c>
      <c r="E19" s="15"/>
      <c r="F19" s="14">
        <v>9</v>
      </c>
      <c r="G19" s="13"/>
      <c r="H19" s="14">
        <v>3</v>
      </c>
      <c r="I19" s="13"/>
      <c r="J19" s="14">
        <v>15</v>
      </c>
      <c r="K19" s="13"/>
      <c r="L19" s="17">
        <v>1</v>
      </c>
      <c r="M19" s="16"/>
      <c r="N19" s="14" t="s">
        <v>3</v>
      </c>
      <c r="O19" s="13"/>
      <c r="P19" s="12"/>
      <c r="Q19" s="10" t="s">
        <v>14</v>
      </c>
      <c r="R19" s="11"/>
      <c r="S19" s="11"/>
    </row>
    <row r="20" spans="1:19" s="10" customFormat="1" ht="19.5" customHeight="1">
      <c r="B20" s="10" t="s">
        <v>9</v>
      </c>
      <c r="E20" s="15"/>
      <c r="F20" s="14">
        <v>13</v>
      </c>
      <c r="G20" s="13"/>
      <c r="H20" s="14">
        <v>6</v>
      </c>
      <c r="I20" s="13"/>
      <c r="J20" s="14">
        <v>18</v>
      </c>
      <c r="K20" s="13"/>
      <c r="L20" s="14" t="s">
        <v>4</v>
      </c>
      <c r="M20" s="13"/>
      <c r="N20" s="14">
        <v>20</v>
      </c>
      <c r="O20" s="13"/>
      <c r="P20" s="12"/>
      <c r="Q20" s="10" t="s">
        <v>13</v>
      </c>
      <c r="R20" s="11"/>
      <c r="S20" s="11"/>
    </row>
    <row r="21" spans="1:19" s="10" customFormat="1" ht="19.5" customHeight="1">
      <c r="B21" s="10" t="s">
        <v>7</v>
      </c>
      <c r="E21" s="15"/>
      <c r="F21" s="14">
        <v>2</v>
      </c>
      <c r="G21" s="13"/>
      <c r="H21" s="14">
        <v>1</v>
      </c>
      <c r="I21" s="13"/>
      <c r="J21" s="14">
        <v>1</v>
      </c>
      <c r="K21" s="13"/>
      <c r="L21" s="17">
        <v>1</v>
      </c>
      <c r="M21" s="16"/>
      <c r="N21" s="14" t="s">
        <v>3</v>
      </c>
      <c r="O21" s="13"/>
      <c r="P21" s="12"/>
      <c r="Q21" s="10" t="s">
        <v>12</v>
      </c>
      <c r="R21" s="11"/>
      <c r="S21" s="11"/>
    </row>
    <row r="22" spans="1:19" s="10" customFormat="1" ht="19.5" customHeight="1">
      <c r="A22" s="10" t="s">
        <v>11</v>
      </c>
      <c r="E22" s="15"/>
      <c r="F22" s="14">
        <f>+F23+F24</f>
        <v>757</v>
      </c>
      <c r="G22" s="13"/>
      <c r="H22" s="14">
        <f>+H23+H24</f>
        <v>419</v>
      </c>
      <c r="I22" s="13"/>
      <c r="J22" s="14">
        <f>+J23+J24</f>
        <v>719</v>
      </c>
      <c r="K22" s="13"/>
      <c r="L22" s="17">
        <f>+L23+L24</f>
        <v>348</v>
      </c>
      <c r="M22" s="16"/>
      <c r="N22" s="14">
        <f>+N23+N24</f>
        <v>197</v>
      </c>
      <c r="O22" s="13"/>
      <c r="P22" s="12" t="s">
        <v>10</v>
      </c>
      <c r="R22" s="11"/>
      <c r="S22" s="11"/>
    </row>
    <row r="23" spans="1:19" s="10" customFormat="1" ht="19.5" customHeight="1">
      <c r="B23" s="10" t="s">
        <v>9</v>
      </c>
      <c r="E23" s="15"/>
      <c r="F23" s="14">
        <v>28</v>
      </c>
      <c r="G23" s="13"/>
      <c r="H23" s="14">
        <v>72</v>
      </c>
      <c r="I23" s="13"/>
      <c r="J23" s="14">
        <v>33</v>
      </c>
      <c r="K23" s="13"/>
      <c r="L23" s="17">
        <v>69</v>
      </c>
      <c r="M23" s="16"/>
      <c r="N23" s="14">
        <v>48</v>
      </c>
      <c r="O23" s="13"/>
      <c r="P23" s="12"/>
      <c r="Q23" s="10" t="s">
        <v>8</v>
      </c>
      <c r="R23" s="11"/>
      <c r="S23" s="11"/>
    </row>
    <row r="24" spans="1:19" s="10" customFormat="1" ht="19.5" customHeight="1">
      <c r="B24" s="10" t="s">
        <v>7</v>
      </c>
      <c r="F24" s="14">
        <v>729</v>
      </c>
      <c r="G24" s="13"/>
      <c r="H24" s="14">
        <v>347</v>
      </c>
      <c r="I24" s="13"/>
      <c r="J24" s="14">
        <v>686</v>
      </c>
      <c r="K24" s="13"/>
      <c r="L24" s="17">
        <v>279</v>
      </c>
      <c r="M24" s="16"/>
      <c r="N24" s="14">
        <v>149</v>
      </c>
      <c r="O24" s="13"/>
      <c r="P24" s="12"/>
      <c r="Q24" s="10" t="s">
        <v>6</v>
      </c>
      <c r="S24" s="11"/>
    </row>
    <row r="25" spans="1:19" s="10" customFormat="1" ht="19.5" customHeight="1">
      <c r="A25" s="10" t="s">
        <v>5</v>
      </c>
      <c r="E25" s="15"/>
      <c r="F25" s="14" t="s">
        <v>3</v>
      </c>
      <c r="G25" s="13"/>
      <c r="H25" s="14" t="s">
        <v>3</v>
      </c>
      <c r="I25" s="13"/>
      <c r="J25" s="14" t="s">
        <v>3</v>
      </c>
      <c r="K25" s="13"/>
      <c r="L25" s="14" t="s">
        <v>4</v>
      </c>
      <c r="M25" s="13"/>
      <c r="N25" s="14" t="s">
        <v>3</v>
      </c>
      <c r="O25" s="13"/>
      <c r="P25" s="12" t="s">
        <v>2</v>
      </c>
      <c r="Q25" s="11"/>
      <c r="S25" s="11"/>
    </row>
    <row r="26" spans="1:19" s="3" customFormat="1" ht="3.75" customHeight="1">
      <c r="A26" s="5"/>
      <c r="B26" s="5"/>
      <c r="C26" s="5"/>
      <c r="D26" s="5"/>
      <c r="E26" s="9"/>
      <c r="F26" s="8"/>
      <c r="G26" s="7"/>
      <c r="H26" s="8"/>
      <c r="I26" s="7"/>
      <c r="J26" s="8"/>
      <c r="K26" s="7"/>
      <c r="L26" s="8"/>
      <c r="M26" s="7"/>
      <c r="N26" s="8"/>
      <c r="O26" s="7"/>
      <c r="P26" s="6"/>
      <c r="Q26" s="5"/>
      <c r="R26" s="5"/>
      <c r="S26" s="4"/>
    </row>
    <row r="27" spans="1:19" s="3" customFormat="1" ht="3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S27" s="4"/>
    </row>
    <row r="28" spans="1:19" s="3" customFormat="1" ht="17.25">
      <c r="A28" s="4"/>
      <c r="B28" s="4" t="s">
        <v>1</v>
      </c>
      <c r="C28" s="4"/>
      <c r="D28" s="4"/>
      <c r="E28" s="4"/>
      <c r="F28" s="4"/>
      <c r="G28" s="4"/>
      <c r="N28" s="4"/>
      <c r="O28" s="4"/>
      <c r="P28" s="4"/>
      <c r="S28" s="4"/>
    </row>
    <row r="29" spans="1:19" s="3" customFormat="1" ht="16.5" customHeight="1">
      <c r="B29" s="4" t="s">
        <v>0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R29" s="4"/>
      <c r="S29" s="4"/>
    </row>
    <row r="30" spans="1:19" s="3" customFormat="1" ht="17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R30" s="4"/>
      <c r="S30" s="4"/>
    </row>
    <row r="31" spans="1:19" s="3" customFormat="1" ht="17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R31" s="4"/>
      <c r="S31" s="4"/>
    </row>
    <row r="32" spans="1:19" s="3" customFormat="1" ht="17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R32" s="4"/>
      <c r="S32" s="4"/>
    </row>
    <row r="33" spans="1:19" s="3" customFormat="1" ht="17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R33" s="4"/>
      <c r="S33" s="4"/>
    </row>
    <row r="34" spans="1:19" s="3" customFormat="1" ht="17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R34" s="4"/>
      <c r="S34" s="4"/>
    </row>
    <row r="35" spans="1:19" s="3" customFormat="1" ht="17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R35" s="4"/>
      <c r="S35" s="4"/>
    </row>
    <row r="36" spans="1:19" s="3" customFormat="1" ht="17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R36" s="4"/>
      <c r="S36" s="4"/>
    </row>
    <row r="37" spans="1:19" s="3" customFormat="1" ht="17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R37" s="4"/>
      <c r="S37" s="4"/>
    </row>
    <row r="38" spans="1:19" s="3" customFormat="1" ht="17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R38" s="4"/>
      <c r="S38" s="4"/>
    </row>
    <row r="39" spans="1:19" s="3" customFormat="1" ht="17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R39" s="4"/>
      <c r="S39" s="4"/>
    </row>
    <row r="40" spans="1:19" s="3" customFormat="1" ht="17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R40" s="4"/>
      <c r="S40" s="4"/>
    </row>
    <row r="41" spans="1:19" s="3" customFormat="1" ht="17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R41" s="4"/>
      <c r="S41" s="4"/>
    </row>
    <row r="42" spans="1:19" s="3" customFormat="1" ht="17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R42" s="4"/>
      <c r="S42" s="4"/>
    </row>
    <row r="43" spans="1:19" s="3" customFormat="1" ht="17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R43" s="4"/>
      <c r="S43" s="4"/>
    </row>
    <row r="44" spans="1:19" s="3" customFormat="1" ht="17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R44" s="4"/>
      <c r="S44" s="4"/>
    </row>
    <row r="45" spans="1:19" s="3" customFormat="1" ht="17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R45" s="4"/>
      <c r="S45" s="4"/>
    </row>
    <row r="46" spans="1:19" s="3" customFormat="1" ht="17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R46" s="4"/>
      <c r="S46" s="4"/>
    </row>
    <row r="47" spans="1:19" s="3" customFormat="1" ht="17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R47" s="4"/>
      <c r="S47" s="4"/>
    </row>
    <row r="48" spans="1:19" s="3" customFormat="1" ht="17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R48" s="4"/>
      <c r="S48" s="4"/>
    </row>
    <row r="49" spans="1:19" s="3" customFormat="1" ht="17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R49" s="4"/>
      <c r="S49" s="4"/>
    </row>
    <row r="50" spans="1:19" s="3" customFormat="1" ht="17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R50" s="4"/>
      <c r="S50" s="4"/>
    </row>
  </sheetData>
  <mergeCells count="113">
    <mergeCell ref="N24:O24"/>
    <mergeCell ref="N25:O25"/>
    <mergeCell ref="N26:O26"/>
    <mergeCell ref="N18:O18"/>
    <mergeCell ref="N19:O19"/>
    <mergeCell ref="N20:O20"/>
    <mergeCell ref="N21:O21"/>
    <mergeCell ref="N22:O22"/>
    <mergeCell ref="N23:O23"/>
    <mergeCell ref="N11:O11"/>
    <mergeCell ref="N12:O12"/>
    <mergeCell ref="N13:O13"/>
    <mergeCell ref="N14:O14"/>
    <mergeCell ref="N15:O15"/>
    <mergeCell ref="N17:O17"/>
    <mergeCell ref="L25:M25"/>
    <mergeCell ref="L26:M26"/>
    <mergeCell ref="N4:O4"/>
    <mergeCell ref="N5:O5"/>
    <mergeCell ref="F6:O6"/>
    <mergeCell ref="F16:O16"/>
    <mergeCell ref="N7:O7"/>
    <mergeCell ref="N8:O8"/>
    <mergeCell ref="N9:O9"/>
    <mergeCell ref="N10:O10"/>
    <mergeCell ref="L19:M19"/>
    <mergeCell ref="L20:M20"/>
    <mergeCell ref="L21:M21"/>
    <mergeCell ref="L22:M22"/>
    <mergeCell ref="L23:M23"/>
    <mergeCell ref="L24:M24"/>
    <mergeCell ref="L12:M12"/>
    <mergeCell ref="L13:M13"/>
    <mergeCell ref="L14:M14"/>
    <mergeCell ref="L15:M15"/>
    <mergeCell ref="L17:M17"/>
    <mergeCell ref="L18:M18"/>
    <mergeCell ref="J24:K24"/>
    <mergeCell ref="J25:K25"/>
    <mergeCell ref="J26:K26"/>
    <mergeCell ref="L4:M4"/>
    <mergeCell ref="L5:M5"/>
    <mergeCell ref="L7:M7"/>
    <mergeCell ref="L8:M8"/>
    <mergeCell ref="L9:M9"/>
    <mergeCell ref="L10:M10"/>
    <mergeCell ref="L11:M11"/>
    <mergeCell ref="J18:K18"/>
    <mergeCell ref="J19:K19"/>
    <mergeCell ref="J20:K20"/>
    <mergeCell ref="J21:K21"/>
    <mergeCell ref="J22:K22"/>
    <mergeCell ref="J23:K23"/>
    <mergeCell ref="J11:K11"/>
    <mergeCell ref="J12:K12"/>
    <mergeCell ref="J13:K13"/>
    <mergeCell ref="J14:K14"/>
    <mergeCell ref="J15:K15"/>
    <mergeCell ref="J17:K17"/>
    <mergeCell ref="H23:I23"/>
    <mergeCell ref="H24:I24"/>
    <mergeCell ref="H25:I25"/>
    <mergeCell ref="H26:I26"/>
    <mergeCell ref="J4:K4"/>
    <mergeCell ref="J5:K5"/>
    <mergeCell ref="J7:K7"/>
    <mergeCell ref="J8:K8"/>
    <mergeCell ref="J9:K9"/>
    <mergeCell ref="J10:K10"/>
    <mergeCell ref="H17:I17"/>
    <mergeCell ref="H18:I18"/>
    <mergeCell ref="H19:I19"/>
    <mergeCell ref="H20:I20"/>
    <mergeCell ref="H21:I21"/>
    <mergeCell ref="H22:I22"/>
    <mergeCell ref="H10:I10"/>
    <mergeCell ref="H11:I11"/>
    <mergeCell ref="H12:I12"/>
    <mergeCell ref="H13:I13"/>
    <mergeCell ref="H14:I14"/>
    <mergeCell ref="H15:I15"/>
    <mergeCell ref="F22:G22"/>
    <mergeCell ref="F23:G23"/>
    <mergeCell ref="F24:G24"/>
    <mergeCell ref="F25:G25"/>
    <mergeCell ref="F26:G26"/>
    <mergeCell ref="H4:I4"/>
    <mergeCell ref="H5:I5"/>
    <mergeCell ref="H7:I7"/>
    <mergeCell ref="H8:I8"/>
    <mergeCell ref="H9:I9"/>
    <mergeCell ref="F15:G15"/>
    <mergeCell ref="F17:G17"/>
    <mergeCell ref="F18:G18"/>
    <mergeCell ref="F19:G19"/>
    <mergeCell ref="F20:G20"/>
    <mergeCell ref="F21:G21"/>
    <mergeCell ref="F9:G9"/>
    <mergeCell ref="F10:G10"/>
    <mergeCell ref="F11:G11"/>
    <mergeCell ref="F12:G12"/>
    <mergeCell ref="F13:G13"/>
    <mergeCell ref="F14:G14"/>
    <mergeCell ref="A17:E17"/>
    <mergeCell ref="P17:R17"/>
    <mergeCell ref="A4:E5"/>
    <mergeCell ref="A7:E7"/>
    <mergeCell ref="P7:R7"/>
    <mergeCell ref="P4:R5"/>
    <mergeCell ref="F4:G4"/>
    <mergeCell ref="F5:G5"/>
    <mergeCell ref="F7:G7"/>
    <mergeCell ref="F8:G8"/>
  </mergeCells>
  <pageMargins left="0.55118110236220474" right="0.35433070866141736" top="0.78740157480314965" bottom="0.59055118110236227" header="0.51181102362204722" footer="0.51181102362204722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T-15.3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2016-10-31T07:06:32Z</dcterms:created>
  <dcterms:modified xsi:type="dcterms:W3CDTF">2016-10-31T07:06:39Z</dcterms:modified>
</cp:coreProperties>
</file>