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D28" i="1" l="1"/>
  <c r="D27" i="1"/>
  <c r="D25" i="1"/>
  <c r="D23" i="1"/>
  <c r="D19" i="1" s="1"/>
  <c r="D22" i="1"/>
  <c r="D21" i="1"/>
  <c r="D20" i="1"/>
  <c r="C20" i="1" l="1"/>
  <c r="E20" i="1"/>
  <c r="B21" i="1"/>
  <c r="C21" i="1"/>
  <c r="B22" i="1"/>
  <c r="C22" i="1"/>
  <c r="E22" i="1"/>
  <c r="B23" i="1"/>
  <c r="C23" i="1"/>
  <c r="E23" i="1"/>
  <c r="B24" i="1"/>
  <c r="C24" i="1"/>
  <c r="E24" i="1"/>
  <c r="B25" i="1"/>
  <c r="C25" i="1"/>
  <c r="E25" i="1"/>
  <c r="B26" i="1"/>
  <c r="C26" i="1"/>
  <c r="E26" i="1"/>
  <c r="B27" i="1"/>
  <c r="C27" i="1"/>
  <c r="E27" i="1"/>
  <c r="B28" i="1"/>
  <c r="C28" i="1"/>
  <c r="E28" i="1"/>
  <c r="E19" i="1" l="1"/>
  <c r="C19" i="1"/>
  <c r="B19" i="1"/>
</calcChain>
</file>

<file path=xl/sharedStrings.xml><?xml version="1.0" encoding="utf-8"?>
<sst xmlns="http://schemas.openxmlformats.org/spreadsheetml/2006/main" count="38" uniqueCount="23">
  <si>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</si>
  <si>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</si>
  <si>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</si>
  <si>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</si>
  <si>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</si>
  <si>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</si>
  <si>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</si>
  <si>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</si>
  <si>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</si>
  <si>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</si>
  <si>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</si>
  <si>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</si>
  <si>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</si>
  <si>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</si>
  <si>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</si>
  <si>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</si>
  <si>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จำนวน (คน)</t>
  </si>
  <si>
    <t>อาชีพ</t>
  </si>
  <si>
    <t>ไตรมาสที่ 1</t>
  </si>
  <si>
    <t>ไตรมาสที่ 2</t>
  </si>
  <si>
    <t>ไตรมาสที่ 3</t>
  </si>
  <si>
    <t>ไตรมาสที่ 4</t>
  </si>
  <si>
    <t>ตารางที่ 3   จำนวนและร้อยละของผู้มีงานทำ  จำแนกตามอาชีพ และเพศ จังหวัดชลบุรี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</si>
</sst>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5" width="14.28515625" style="1" customWidth="1"/>
    <col min="6" max="6" width="2.7109375" style="2" customWidth="1"/>
    <col min="7" max="9" width="9.140625" style="2"/>
    <col min="10" max="16384" width="9.140625" style="1"/>
  </cols>
  <sheetData>
    <row r="1" spans="1:9" s="34" customFormat="1" ht="30" customHeight="1" x14ac:dyDescent="0.55000000000000004">
      <c r="A1" s="37" t="s">
        <v>22</v>
      </c>
      <c r="B1" s="2"/>
      <c r="C1" s="2"/>
      <c r="D1" s="2"/>
      <c r="E1" s="2"/>
    </row>
    <row r="2" spans="1:9" s="33" customFormat="1" ht="6" customHeight="1" x14ac:dyDescent="0.45">
      <c r="A2" s="36"/>
      <c r="B2" s="36"/>
      <c r="C2" s="36"/>
      <c r="D2" s="36"/>
      <c r="E2" s="36"/>
      <c r="F2" s="34"/>
      <c r="G2" s="34"/>
      <c r="H2" s="34"/>
      <c r="I2" s="34"/>
    </row>
    <row r="3" spans="1:9" s="33" customFormat="1" ht="26.25" customHeight="1" x14ac:dyDescent="0.45">
      <c r="A3" s="40" t="s">
        <v>17</v>
      </c>
      <c r="B3" s="39" t="s">
        <v>16</v>
      </c>
      <c r="C3" s="39"/>
      <c r="D3" s="39"/>
      <c r="E3" s="39"/>
      <c r="F3" s="34"/>
      <c r="G3" s="34"/>
      <c r="H3" s="34"/>
      <c r="I3" s="34"/>
    </row>
    <row r="4" spans="1:9" s="33" customFormat="1" ht="30" customHeight="1" x14ac:dyDescent="0.45">
      <c r="A4" s="41"/>
      <c r="B4" s="35" t="s">
        <v>18</v>
      </c>
      <c r="C4" s="35" t="s">
        <v>19</v>
      </c>
      <c r="D4" s="35" t="s">
        <v>20</v>
      </c>
      <c r="E4" s="35" t="s">
        <v>21</v>
      </c>
      <c r="F4" s="34"/>
      <c r="G4" s="34"/>
      <c r="H4" s="34"/>
      <c r="I4" s="34"/>
    </row>
    <row r="5" spans="1:9" s="28" customFormat="1" ht="24.95" customHeight="1" x14ac:dyDescent="0.5">
      <c r="A5" s="23" t="s">
        <v>11</v>
      </c>
      <c r="B5" s="32">
        <v>1042319.8</v>
      </c>
      <c r="C5" s="32">
        <v>1053492.19</v>
      </c>
      <c r="D5" s="32">
        <v>1032423.83</v>
      </c>
      <c r="E5" s="32">
        <v>1025775.28</v>
      </c>
      <c r="F5" s="29"/>
      <c r="G5" s="31"/>
      <c r="H5" s="30"/>
      <c r="I5" s="29"/>
    </row>
    <row r="6" spans="1:9" s="14" customFormat="1" ht="26.1" customHeight="1" x14ac:dyDescent="0.5">
      <c r="A6" s="18" t="s">
        <v>10</v>
      </c>
      <c r="B6" s="26">
        <v>45327.22</v>
      </c>
      <c r="C6" s="26">
        <v>55138.35</v>
      </c>
      <c r="D6" s="26">
        <v>62323.61</v>
      </c>
      <c r="E6" s="26">
        <v>52457.22</v>
      </c>
      <c r="F6" s="15"/>
      <c r="G6" s="27"/>
      <c r="H6" s="15"/>
      <c r="I6" s="15"/>
    </row>
    <row r="7" spans="1:9" s="14" customFormat="1" ht="26.1" customHeight="1" x14ac:dyDescent="0.5">
      <c r="A7" s="12" t="s">
        <v>9</v>
      </c>
      <c r="B7" s="26">
        <v>59566.18</v>
      </c>
      <c r="C7" s="26">
        <v>46868.09</v>
      </c>
      <c r="D7" s="26">
        <v>41748.81</v>
      </c>
      <c r="E7" s="26">
        <v>54900.63</v>
      </c>
      <c r="F7" s="15"/>
      <c r="G7" s="15"/>
      <c r="H7" s="15"/>
      <c r="I7" s="15"/>
    </row>
    <row r="8" spans="1:9" s="14" customFormat="1" ht="26.1" customHeight="1" x14ac:dyDescent="0.5">
      <c r="A8" s="13" t="s">
        <v>8</v>
      </c>
      <c r="B8" s="26">
        <v>85024.76</v>
      </c>
      <c r="C8" s="26">
        <v>71316.97</v>
      </c>
      <c r="D8" s="26">
        <v>70959.27</v>
      </c>
      <c r="E8" s="26">
        <v>73037.22</v>
      </c>
      <c r="F8" s="15"/>
      <c r="G8" s="15"/>
      <c r="H8" s="15"/>
      <c r="I8" s="15"/>
    </row>
    <row r="9" spans="1:9" s="7" customFormat="1" ht="26.1" customHeight="1" x14ac:dyDescent="0.5">
      <c r="A9" s="12" t="s">
        <v>7</v>
      </c>
      <c r="B9" s="26">
        <v>53481.5</v>
      </c>
      <c r="C9" s="26">
        <v>47491.1</v>
      </c>
      <c r="D9" s="26">
        <v>48464.57</v>
      </c>
      <c r="E9" s="26">
        <v>37459.870000000003</v>
      </c>
      <c r="F9" s="9"/>
      <c r="G9" s="9"/>
      <c r="H9" s="9"/>
      <c r="I9" s="9"/>
    </row>
    <row r="10" spans="1:9" s="7" customFormat="1" ht="26.1" customHeight="1" x14ac:dyDescent="0.5">
      <c r="A10" s="13" t="s">
        <v>15</v>
      </c>
      <c r="B10" s="26">
        <v>263657.7</v>
      </c>
      <c r="C10" s="26">
        <v>283813.90000000002</v>
      </c>
      <c r="D10" s="26">
        <v>274093.45</v>
      </c>
      <c r="E10" s="26">
        <v>286329.51</v>
      </c>
      <c r="F10" s="9"/>
      <c r="G10" s="9"/>
      <c r="H10" s="9"/>
      <c r="I10" s="9"/>
    </row>
    <row r="11" spans="1:9" s="7" customFormat="1" ht="26.1" customHeight="1" x14ac:dyDescent="0.5">
      <c r="A11" s="13" t="s">
        <v>5</v>
      </c>
      <c r="B11" s="26">
        <v>40984.46</v>
      </c>
      <c r="C11" s="26">
        <v>44879.19</v>
      </c>
      <c r="D11" s="26">
        <v>37153.33</v>
      </c>
      <c r="E11" s="26">
        <v>39762.120000000003</v>
      </c>
      <c r="F11" s="9"/>
      <c r="G11" s="9"/>
      <c r="H11" s="9"/>
      <c r="I11" s="9"/>
    </row>
    <row r="12" spans="1:9" s="7" customFormat="1" ht="26.1" customHeight="1" x14ac:dyDescent="0.5">
      <c r="A12" s="13" t="s">
        <v>14</v>
      </c>
      <c r="B12" s="26">
        <v>144188.24</v>
      </c>
      <c r="C12" s="26">
        <v>134354.45000000001</v>
      </c>
      <c r="D12" s="26">
        <v>121269.13</v>
      </c>
      <c r="E12" s="26">
        <v>138413.29</v>
      </c>
      <c r="F12" s="9"/>
      <c r="G12" s="9"/>
      <c r="H12" s="9"/>
      <c r="I12" s="9"/>
    </row>
    <row r="13" spans="1:9" s="7" customFormat="1" ht="26.1" customHeight="1" x14ac:dyDescent="0.5">
      <c r="A13" s="13" t="s">
        <v>13</v>
      </c>
      <c r="B13" s="26">
        <v>264256.95</v>
      </c>
      <c r="C13" s="26">
        <v>285474.56</v>
      </c>
      <c r="D13" s="26">
        <v>297500.62</v>
      </c>
      <c r="E13" s="26">
        <v>265367.87</v>
      </c>
      <c r="F13" s="9"/>
      <c r="G13" s="9"/>
      <c r="H13" s="9"/>
      <c r="I13" s="9"/>
    </row>
    <row r="14" spans="1:9" s="7" customFormat="1" ht="26.1" customHeight="1" x14ac:dyDescent="0.5">
      <c r="A14" s="12" t="s">
        <v>2</v>
      </c>
      <c r="B14" s="26">
        <v>85832.78</v>
      </c>
      <c r="C14" s="26">
        <v>84155.57</v>
      </c>
      <c r="D14" s="26">
        <v>78911.039999999994</v>
      </c>
      <c r="E14" s="26">
        <v>78047.56</v>
      </c>
      <c r="F14" s="9"/>
      <c r="G14" s="9"/>
      <c r="H14" s="9"/>
      <c r="I14" s="9"/>
    </row>
    <row r="15" spans="1:9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26" t="s">
        <v>0</v>
      </c>
      <c r="F15" s="9"/>
      <c r="G15" s="9"/>
      <c r="H15" s="9"/>
      <c r="I15" s="9"/>
    </row>
    <row r="16" spans="1:9" s="7" customFormat="1" ht="18" customHeight="1" x14ac:dyDescent="0.5">
      <c r="A16" s="11"/>
      <c r="B16" s="25"/>
      <c r="C16" s="25"/>
      <c r="D16" s="25"/>
      <c r="E16" s="25"/>
      <c r="F16" s="9"/>
      <c r="G16" s="9"/>
      <c r="H16" s="9"/>
      <c r="I16" s="9"/>
    </row>
    <row r="17" spans="1:12" s="7" customFormat="1" ht="24.75" customHeight="1" x14ac:dyDescent="0.5">
      <c r="B17" s="38" t="s">
        <v>12</v>
      </c>
      <c r="C17" s="38"/>
      <c r="D17" s="38"/>
      <c r="E17" s="38"/>
      <c r="F17" s="9"/>
      <c r="G17" s="9"/>
      <c r="H17" s="9"/>
      <c r="I17" s="9"/>
    </row>
    <row r="18" spans="1:12" s="7" customFormat="1" ht="11.25" customHeight="1" x14ac:dyDescent="0.5">
      <c r="B18" s="24"/>
      <c r="C18" s="24"/>
      <c r="D18" s="24"/>
      <c r="E18" s="24"/>
      <c r="F18" s="9"/>
      <c r="G18" s="9"/>
      <c r="H18" s="9"/>
      <c r="I18" s="9"/>
    </row>
    <row r="19" spans="1:12" s="19" customFormat="1" ht="24.75" customHeight="1" x14ac:dyDescent="0.5">
      <c r="A19" s="23" t="s">
        <v>11</v>
      </c>
      <c r="B19" s="22">
        <f>SUM(B20:B29)</f>
        <v>100.01131258180071</v>
      </c>
      <c r="C19" s="22">
        <f>SUM(C20:C29)</f>
        <v>99.999999050776069</v>
      </c>
      <c r="D19" s="22">
        <f>SUM(D20:D29)</f>
        <v>100.02539961287023</v>
      </c>
      <c r="E19" s="22">
        <f>SUM(E20:E29)</f>
        <v>99.987890130477695</v>
      </c>
      <c r="F19" s="21"/>
      <c r="G19" s="20"/>
      <c r="H19" s="20"/>
      <c r="I19" s="20"/>
    </row>
    <row r="20" spans="1:12" s="14" customFormat="1" ht="26.1" customHeight="1" x14ac:dyDescent="0.5">
      <c r="A20" s="18" t="s">
        <v>10</v>
      </c>
      <c r="B20" s="10">
        <v>4.3600000000000003</v>
      </c>
      <c r="C20" s="10">
        <f>C6*100/C5</f>
        <v>5.2338641447356151</v>
      </c>
      <c r="D20" s="10">
        <f>D6*100/D5</f>
        <v>6.0366303245828803</v>
      </c>
      <c r="E20" s="10">
        <f>E6*100/E5</f>
        <v>5.1139095494677935</v>
      </c>
      <c r="F20" s="15"/>
      <c r="G20" s="17"/>
      <c r="H20" s="15"/>
      <c r="I20" s="15"/>
      <c r="J20" s="16"/>
      <c r="K20" s="16"/>
      <c r="L20" s="16"/>
    </row>
    <row r="21" spans="1:12" s="14" customFormat="1" ht="26.1" customHeight="1" x14ac:dyDescent="0.5">
      <c r="A21" s="12" t="s">
        <v>9</v>
      </c>
      <c r="B21" s="10">
        <f>B7*100/B5</f>
        <v>5.7147700734457887</v>
      </c>
      <c r="C21" s="10">
        <f>C7*100/C5</f>
        <v>4.4488312723039742</v>
      </c>
      <c r="D21" s="10">
        <f>D7*100/D5</f>
        <v>4.043766599226986</v>
      </c>
      <c r="E21" s="10">
        <v>5.34</v>
      </c>
      <c r="F21" s="15"/>
      <c r="G21" s="15"/>
      <c r="H21" s="15"/>
      <c r="I21" s="15"/>
      <c r="J21" s="10"/>
    </row>
    <row r="22" spans="1:12" s="14" customFormat="1" ht="26.1" customHeight="1" x14ac:dyDescent="0.5">
      <c r="A22" s="13" t="s">
        <v>8</v>
      </c>
      <c r="B22" s="10">
        <f>B8*100/B5</f>
        <v>8.1572622912852655</v>
      </c>
      <c r="C22" s="10">
        <f>C8*100/C5</f>
        <v>6.7695774754628228</v>
      </c>
      <c r="D22" s="10">
        <f>D8*100/D5</f>
        <v>6.8730755662623562</v>
      </c>
      <c r="E22" s="10">
        <f>E8*100/E5</f>
        <v>7.1201969304621961</v>
      </c>
      <c r="F22" s="15"/>
      <c r="G22" s="15"/>
      <c r="H22" s="15"/>
      <c r="I22" s="9"/>
      <c r="J22" s="10"/>
    </row>
    <row r="23" spans="1:12" s="7" customFormat="1" ht="26.1" customHeight="1" x14ac:dyDescent="0.5">
      <c r="A23" s="12" t="s">
        <v>7</v>
      </c>
      <c r="B23" s="10">
        <f>B9*100/B5</f>
        <v>5.1310068176772612</v>
      </c>
      <c r="C23" s="10">
        <f>C9*100/C5</f>
        <v>4.5079688725551925</v>
      </c>
      <c r="D23" s="10">
        <f>D9*100/D5</f>
        <v>4.6942513909234354</v>
      </c>
      <c r="E23" s="10">
        <f>E9*100/E5</f>
        <v>3.6518593039208356</v>
      </c>
      <c r="F23" s="9"/>
      <c r="G23" s="9"/>
      <c r="H23" s="9"/>
      <c r="I23" s="9"/>
      <c r="J23" s="10"/>
    </row>
    <row r="24" spans="1:12" s="7" customFormat="1" ht="26.1" customHeight="1" x14ac:dyDescent="0.5">
      <c r="A24" s="13" t="s">
        <v>6</v>
      </c>
      <c r="B24" s="10">
        <f>B10*100/B5</f>
        <v>25.295278857793932</v>
      </c>
      <c r="C24" s="10">
        <f>C10*100/C5</f>
        <v>26.940294640437727</v>
      </c>
      <c r="D24" s="10">
        <v>26.56</v>
      </c>
      <c r="E24" s="10">
        <f>E10*100/E5</f>
        <v>27.913473407157948</v>
      </c>
      <c r="F24" s="9"/>
      <c r="G24" s="9"/>
      <c r="H24" s="9"/>
      <c r="I24" s="9"/>
      <c r="J24" s="10"/>
    </row>
    <row r="25" spans="1:12" s="7" customFormat="1" ht="26.1" customHeight="1" x14ac:dyDescent="0.5">
      <c r="A25" s="13" t="s">
        <v>5</v>
      </c>
      <c r="B25" s="10">
        <f>B11*100/B5</f>
        <v>3.9320427377470906</v>
      </c>
      <c r="C25" s="10">
        <f>C11*100/C5</f>
        <v>4.2600401242651831</v>
      </c>
      <c r="D25" s="10">
        <f>D11*100/D5</f>
        <v>3.5986509532620921</v>
      </c>
      <c r="E25" s="10">
        <f>E11*100/E5</f>
        <v>3.8762993001742063</v>
      </c>
      <c r="F25" s="9"/>
      <c r="G25" s="9"/>
      <c r="H25" s="9"/>
      <c r="I25" s="9"/>
      <c r="J25" s="10"/>
    </row>
    <row r="26" spans="1:12" s="7" customFormat="1" ht="26.1" customHeight="1" x14ac:dyDescent="0.5">
      <c r="A26" s="13" t="s">
        <v>4</v>
      </c>
      <c r="B26" s="10">
        <f>B12*100/B5</f>
        <v>13.833397389169811</v>
      </c>
      <c r="C26" s="10">
        <f>C12*100/C5</f>
        <v>12.753245944803826</v>
      </c>
      <c r="D26" s="10">
        <v>11.76</v>
      </c>
      <c r="E26" s="10">
        <f>E12*100/E5</f>
        <v>13.493529498975644</v>
      </c>
      <c r="F26" s="9"/>
      <c r="G26" s="9"/>
      <c r="H26" s="9"/>
      <c r="I26" s="9"/>
      <c r="J26" s="10"/>
    </row>
    <row r="27" spans="1:12" s="7" customFormat="1" ht="26.1" customHeight="1" x14ac:dyDescent="0.5">
      <c r="A27" s="13" t="s">
        <v>3</v>
      </c>
      <c r="B27" s="10">
        <f>B13*100/B5</f>
        <v>25.352770809880038</v>
      </c>
      <c r="C27" s="10">
        <f>C13*100/C5</f>
        <v>27.097928462098995</v>
      </c>
      <c r="D27" s="10">
        <f>D13*100/D5</f>
        <v>28.815745177055824</v>
      </c>
      <c r="E27" s="10">
        <f>E13*100/E5</f>
        <v>25.869980996227554</v>
      </c>
      <c r="F27" s="9"/>
      <c r="G27" s="9"/>
      <c r="H27" s="9"/>
      <c r="I27" s="9"/>
      <c r="J27" s="10"/>
    </row>
    <row r="28" spans="1:12" s="7" customFormat="1" ht="26.1" customHeight="1" x14ac:dyDescent="0.5">
      <c r="A28" s="12" t="s">
        <v>2</v>
      </c>
      <c r="B28" s="10">
        <f>B14*100/B5</f>
        <v>8.2347836048015211</v>
      </c>
      <c r="C28" s="10">
        <f>C14*100/C5</f>
        <v>7.9882481141127402</v>
      </c>
      <c r="D28" s="10">
        <f>D14*100/D5</f>
        <v>7.6432796015566584</v>
      </c>
      <c r="E28" s="10">
        <f>E14*100/E5</f>
        <v>7.6086411440915205</v>
      </c>
      <c r="F28" s="9"/>
      <c r="G28" s="9"/>
      <c r="H28" s="9"/>
      <c r="I28" s="9"/>
      <c r="J28" s="10"/>
    </row>
    <row r="29" spans="1:12" s="7" customFormat="1" ht="26.1" customHeight="1" x14ac:dyDescent="0.5">
      <c r="A29" s="11" t="s">
        <v>1</v>
      </c>
      <c r="B29" s="42" t="s">
        <v>0</v>
      </c>
      <c r="C29" s="10" t="s">
        <v>0</v>
      </c>
      <c r="D29" s="10" t="s">
        <v>0</v>
      </c>
      <c r="E29" s="10" t="s">
        <v>0</v>
      </c>
      <c r="F29" s="9"/>
      <c r="G29" s="8"/>
      <c r="H29" s="8"/>
      <c r="I29" s="8"/>
    </row>
    <row r="30" spans="1:12" ht="5.0999999999999996" customHeight="1" x14ac:dyDescent="0.45">
      <c r="A30" s="5"/>
      <c r="B30" s="6"/>
      <c r="C30" s="5"/>
      <c r="D30" s="5"/>
      <c r="E30" s="4"/>
    </row>
    <row r="31" spans="1:12" ht="18" customHeight="1" x14ac:dyDescent="0.45">
      <c r="G31" s="3"/>
      <c r="H31" s="3"/>
      <c r="I31" s="3"/>
    </row>
  </sheetData>
  <mergeCells count="3">
    <mergeCell ref="B17:E17"/>
    <mergeCell ref="B3:E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2017-10-06T02:50:27Z</dcterms:modified>
</cp:coreProperties>
</file>