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200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<sst xmlns="http://schemas.openxmlformats.org/spreadsheetml/2006/main" count="31" uniqueCount="21">
  <si>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</si>
  <si>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</si>
  <si>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</si>
  <si>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</si>
  <si>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</si>
  <si>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</si>
  <si>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</si>
  <si>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</si>
  <si>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</si>
  <si>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</si>
  <si>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</si>
  <si>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</si>
  <si>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</si>
  <si>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</si>
  <si>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</si>
  <si>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</si>
  <si>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</si>
  <si>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</si>
  <si>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 xml:space="preserve">           สำนักงานสถิติแห่งชาติ  กระทรวงเทคโนโลยีสารสนเทศและการสื่อสาร</t>
  </si>
  <si>
    <t>ตารางที่ 3  จำนวนและร้อยละของผู้มีงานทำจำแนกตามอาชีพและเพศ  จังหวัดจันทบุรี เดือนเมษายน  (มี.ค.-พ.ค.58)</t>
  </si>
  <si>
    <t>ที่มา : สรุปผลการสำรวจภาวะการทำงานของประชากร  จังหวัดจันทบุรี  เดือนเมษายน  (มี.ค.-พ.ค.58)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</si>
</sst>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center" vertical="distributed"/>
    </xf>
    <xf numFmtId="0" fontId="4" fillId="0" borderId="0" xfId="0" applyFont="1" applyAlignment="1">
      <alignment vertical="distributed"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0" fontId="5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97" fontId="0" fillId="0" borderId="0" xfId="0" applyNumberFormat="1" applyFont="1" applyAlignment="1">
      <alignment vertical="top"/>
    </xf>
    <xf numFmtId="197" fontId="0" fillId="0" borderId="0" xfId="38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4" fontId="0" fillId="0" borderId="0" xfId="38" applyNumberFormat="1" applyAlignment="1">
      <alignment/>
    </xf>
    <xf numFmtId="189" fontId="3" fillId="0" borderId="0" xfId="0" applyNumberFormat="1" applyFont="1" applyAlignment="1">
      <alignment horizontal="right" vertical="distributed"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196" fontId="0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left" vertical="distributed"/>
    </xf>
    <xf numFmtId="3" fontId="3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centerContinuous" vertical="center"/>
    </xf>
    <xf numFmtId="3" fontId="3" fillId="34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">
      <selection activeCell="A3" sqref="A3:D3"/>
    </sheetView>
  </sheetViews>
  <sheetFormatPr defaultColWidth="9.140625" defaultRowHeight="18.75" customHeight="1"/>
  <cols>
    <col min="1" max="1" width="45.140625" style="7" customWidth="1"/>
    <col min="2" max="3" width="18.28125" style="7" customWidth="1"/>
    <col min="4" max="4" width="17.00390625" style="7" customWidth="1"/>
    <col min="5" max="16384" width="9.140625" style="7" customWidth="1"/>
  </cols>
  <sheetData>
    <row r="1" spans="1:4" s="1" customFormat="1" ht="26.25" customHeight="1">
      <c r="A1" s="24" t="s">
        <v>19</v>
      </c>
      <c r="B1" s="24"/>
      <c r="C1" s="24"/>
      <c r="D1" s="24"/>
    </row>
    <row r="2" spans="1:4" s="3" customFormat="1" ht="9" customHeight="1">
      <c r="A2" s="2"/>
      <c r="B2" s="2"/>
      <c r="C2" s="2"/>
      <c r="D2" s="2"/>
    </row>
    <row r="3" spans="1:4" s="3" customFormat="1" ht="29.25" customHeight="1">
      <c r="A3" s="27" t="s">
        <v>0</v>
      </c>
      <c r="B3" s="28" t="s">
        <v>1</v>
      </c>
      <c r="C3" s="28" t="s">
        <v>2</v>
      </c>
      <c r="D3" s="28" t="s">
        <v>3</v>
      </c>
    </row>
    <row r="4" spans="1:4" s="3" customFormat="1" ht="22.5" customHeight="1">
      <c r="A4" s="22"/>
      <c r="B4" s="25" t="s">
        <v>4</v>
      </c>
      <c r="C4" s="25"/>
      <c r="D4" s="25"/>
    </row>
    <row r="5" spans="1:4" s="3" customFormat="1" ht="22.5" customHeight="1">
      <c r="A5" s="2" t="s">
        <v>5</v>
      </c>
      <c r="B5" s="4">
        <v>323975.64</v>
      </c>
      <c r="C5" s="4">
        <v>172326.88</v>
      </c>
      <c r="D5" s="4">
        <v>151648.76</v>
      </c>
    </row>
    <row r="6" spans="1:4" ht="30" customHeight="1">
      <c r="A6" s="5" t="s">
        <v>6</v>
      </c>
      <c r="B6" s="6">
        <v>5982.73</v>
      </c>
      <c r="C6" s="6">
        <v>4226.79</v>
      </c>
      <c r="D6" s="6">
        <v>1755.94</v>
      </c>
    </row>
    <row r="7" spans="1:4" ht="18.75" customHeight="1">
      <c r="A7" s="8" t="s">
        <v>7</v>
      </c>
      <c r="B7" s="9">
        <v>12883.63</v>
      </c>
      <c r="C7" s="9">
        <v>4100.37</v>
      </c>
      <c r="D7" s="9">
        <v>8783.26</v>
      </c>
    </row>
    <row r="8" spans="1:4" ht="43.5">
      <c r="A8" s="10" t="s">
        <v>8</v>
      </c>
      <c r="B8" s="11">
        <v>15780.66</v>
      </c>
      <c r="C8" s="11">
        <v>8368.79</v>
      </c>
      <c r="D8" s="11">
        <v>7411.87</v>
      </c>
    </row>
    <row r="9" spans="1:4" ht="18.75" customHeight="1">
      <c r="A9" s="8" t="s">
        <v>9</v>
      </c>
      <c r="B9" s="9">
        <v>9485.39</v>
      </c>
      <c r="C9" s="9">
        <v>2405.78</v>
      </c>
      <c r="D9" s="9">
        <v>7079.61</v>
      </c>
    </row>
    <row r="10" spans="1:4" ht="18.75" customHeight="1">
      <c r="A10" s="8" t="s">
        <v>10</v>
      </c>
      <c r="B10" s="9">
        <v>67096.8</v>
      </c>
      <c r="C10" s="9">
        <v>24656.75</v>
      </c>
      <c r="D10" s="9">
        <v>42440.05</v>
      </c>
    </row>
    <row r="11" spans="1:4" ht="21.75">
      <c r="A11" s="8" t="s">
        <v>11</v>
      </c>
      <c r="B11" s="12">
        <v>132153.59</v>
      </c>
      <c r="C11" s="12">
        <v>72895.42</v>
      </c>
      <c r="D11" s="12">
        <v>59258.17</v>
      </c>
    </row>
    <row r="12" spans="1:4" ht="43.5">
      <c r="A12" s="10" t="s">
        <v>12</v>
      </c>
      <c r="B12" s="11">
        <v>37748.31</v>
      </c>
      <c r="C12" s="11">
        <v>27921.54</v>
      </c>
      <c r="D12" s="11">
        <v>9826.77</v>
      </c>
    </row>
    <row r="13" spans="1:4" ht="43.5">
      <c r="A13" s="10" t="s">
        <v>17</v>
      </c>
      <c r="B13" s="11">
        <v>10872.96</v>
      </c>
      <c r="C13" s="11">
        <v>9696.94</v>
      </c>
      <c r="D13" s="11">
        <v>1176.02</v>
      </c>
    </row>
    <row r="14" spans="1:4" ht="21.75">
      <c r="A14" s="8" t="s">
        <v>14</v>
      </c>
      <c r="B14" s="9">
        <v>31971.59</v>
      </c>
      <c r="C14" s="9">
        <v>18054.51</v>
      </c>
      <c r="D14" s="9">
        <v>13917.08</v>
      </c>
    </row>
    <row r="15" spans="1:4" ht="18.75" customHeight="1">
      <c r="A15" s="13" t="s">
        <v>15</v>
      </c>
      <c r="B15" s="14">
        <v>0</v>
      </c>
      <c r="C15" s="14">
        <v>0</v>
      </c>
      <c r="D15" s="15">
        <v>0</v>
      </c>
    </row>
    <row r="16" spans="1:4" ht="27.75" customHeight="1">
      <c r="A16" s="23"/>
      <c r="B16" s="26" t="s">
        <v>16</v>
      </c>
      <c r="C16" s="26"/>
      <c r="D16" s="26"/>
    </row>
    <row r="17" spans="1:4" s="3" customFormat="1" ht="22.5" customHeight="1">
      <c r="A17" s="2" t="s">
        <v>5</v>
      </c>
      <c r="B17" s="16">
        <f>SUM(B18:B27)</f>
        <v>100.00000617330366</v>
      </c>
      <c r="C17" s="16">
        <f>SUM(C18:C27)</f>
        <v>100.00000580292523</v>
      </c>
      <c r="D17" s="16">
        <f>SUM(D18:D27)</f>
        <v>100.00000659418514</v>
      </c>
    </row>
    <row r="18" spans="1:4" ht="40.5" customHeight="1">
      <c r="A18" s="5" t="s">
        <v>6</v>
      </c>
      <c r="B18" s="17">
        <f>(B6/$B$5)*100</f>
        <v>1.8466604464459115</v>
      </c>
      <c r="C18" s="17">
        <f>(C6/$C$5)*100</f>
        <v>2.452774633881841</v>
      </c>
      <c r="D18" s="17">
        <f aca="true" t="shared" si="0" ref="D18:D27">(D6/$D$5)*100</f>
        <v>1.1578993458304572</v>
      </c>
    </row>
    <row r="19" spans="1:4" ht="21.75">
      <c r="A19" s="8" t="s">
        <v>7</v>
      </c>
      <c r="B19" s="17">
        <f aca="true" t="shared" si="1" ref="B19:B26">(B7/$B$5)*100</f>
        <v>3.976728003377043</v>
      </c>
      <c r="C19" s="17">
        <f aca="true" t="shared" si="2" ref="C19:C26">(C7/$C$5)*100</f>
        <v>2.3794140531065144</v>
      </c>
      <c r="D19" s="17">
        <f t="shared" si="0"/>
        <v>5.79184425906285</v>
      </c>
    </row>
    <row r="20" spans="1:4" ht="43.5">
      <c r="A20" s="10" t="s">
        <v>8</v>
      </c>
      <c r="B20" s="18">
        <f t="shared" si="1"/>
        <v>4.870940296622301</v>
      </c>
      <c r="C20" s="18">
        <f t="shared" si="2"/>
        <v>4.856346264726664</v>
      </c>
      <c r="D20" s="18">
        <f t="shared" si="0"/>
        <v>4.887524302869341</v>
      </c>
    </row>
    <row r="21" spans="1:4" ht="21.75">
      <c r="A21" s="8" t="s">
        <v>9</v>
      </c>
      <c r="B21" s="17">
        <f t="shared" si="1"/>
        <v>2.9278096340823647</v>
      </c>
      <c r="C21" s="17">
        <f t="shared" si="2"/>
        <v>1.396056146319135</v>
      </c>
      <c r="D21" s="17">
        <f t="shared" si="0"/>
        <v>4.668425907340092</v>
      </c>
    </row>
    <row r="22" spans="1:4" ht="21.75">
      <c r="A22" s="8" t="s">
        <v>10</v>
      </c>
      <c r="B22" s="17">
        <f t="shared" si="1"/>
        <v>20.71044600760724</v>
      </c>
      <c r="C22" s="17">
        <f t="shared" si="2"/>
        <v>14.308127669925899</v>
      </c>
      <c r="D22" s="17">
        <f t="shared" si="0"/>
        <v>27.985754713721366</v>
      </c>
    </row>
    <row r="23" spans="1:4" ht="21.75">
      <c r="A23" s="8" t="s">
        <v>11</v>
      </c>
      <c r="B23" s="17">
        <f t="shared" si="1"/>
        <v>40.791211956553276</v>
      </c>
      <c r="C23" s="17">
        <f t="shared" si="2"/>
        <v>42.3006671971314</v>
      </c>
      <c r="D23" s="17">
        <f t="shared" si="0"/>
        <v>39.07593441581717</v>
      </c>
    </row>
    <row r="24" spans="1:4" ht="43.5">
      <c r="A24" s="10" t="s">
        <v>12</v>
      </c>
      <c r="B24" s="18">
        <f t="shared" si="1"/>
        <v>11.651588989838864</v>
      </c>
      <c r="C24" s="18">
        <f t="shared" si="2"/>
        <v>16.202660896547304</v>
      </c>
      <c r="D24" s="18">
        <f t="shared" si="0"/>
        <v>6.479954072819323</v>
      </c>
    </row>
    <row r="25" spans="1:4" ht="43.5">
      <c r="A25" s="10" t="s">
        <v>13</v>
      </c>
      <c r="B25" s="18">
        <f t="shared" si="1"/>
        <v>3.3561041811662133</v>
      </c>
      <c r="C25" s="18">
        <f t="shared" si="2"/>
        <v>5.627061779334715</v>
      </c>
      <c r="D25" s="18">
        <f t="shared" si="0"/>
        <v>0.7754893610735755</v>
      </c>
    </row>
    <row r="26" spans="1:4" ht="21.75">
      <c r="A26" s="8" t="s">
        <v>14</v>
      </c>
      <c r="B26" s="17">
        <f t="shared" si="1"/>
        <v>9.86851665761043</v>
      </c>
      <c r="C26" s="17">
        <f t="shared" si="2"/>
        <v>10.476897161951749</v>
      </c>
      <c r="D26" s="17">
        <f t="shared" si="0"/>
        <v>9.177180215650955</v>
      </c>
    </row>
    <row r="27" spans="1:4" ht="21.75">
      <c r="A27" s="19" t="s">
        <v>15</v>
      </c>
      <c r="B27" s="20">
        <f>(B15/$B$5)*100</f>
        <v>0</v>
      </c>
      <c r="C27" s="20">
        <f>(C15/$C$5)*100</f>
        <v>0</v>
      </c>
      <c r="D27" s="20">
        <f t="shared" si="0"/>
        <v>0</v>
      </c>
    </row>
    <row r="28" ht="11.25" customHeight="1"/>
    <row r="29" ht="18.75" customHeight="1">
      <c r="A29" s="21" t="s">
        <v>20</v>
      </c>
    </row>
    <row r="30" ht="18.75" customHeight="1">
      <c r="A30" s="21" t="s">
        <v>18</v>
      </c>
    </row>
  </sheetData>
  <sheetProtection/>
  <mergeCells count="3">
    <mergeCell ref="A1:D1"/>
    <mergeCell ref="B4:D4"/>
    <mergeCell ref="B16:D16"/>
  </mergeCells>
  <printOptions/>
  <pageMargins left="0.7874015748031497" right="0.2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2013-03-15T21:17:11Z</cp:lastPrinted>
  <dcterms:created xsi:type="dcterms:W3CDTF">2009-09-02T21:05:14Z</dcterms:created>
  <dcterms:modified xsi:type="dcterms:W3CDTF">2015-08-10T02:42:47Z</dcterms:modified>
  <cp:category/>
  <cp:version/>
  <cp:contentType/>
  <cp:contentStatus/>
</cp:coreProperties>
</file>