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<sst xmlns="http://schemas.openxmlformats.org/spreadsheetml/2006/main" count="37" uniqueCount="22">
  <si>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</si>
  <si>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</si>
  <si>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</si>
  <si>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</si>
  <si>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</si>
  <si>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</si>
  <si>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</si>
  <si>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</si>
  <si>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</si>
  <si>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</si>
  <si>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</si>
  <si>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</si>
  <si>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</si>
  <si>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</si>
  <si>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</si>
  <si>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</si>
  <si>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</si>
  <si>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</si>
  <si>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</si>
  <si>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</si>
  <si>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พฤศจิกายน</t>
  </si>
  <si>
    <t xml:space="preserve">            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</si>
</sst>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A11" sqref="A11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 x14ac:dyDescent="0.2">
      <c r="A1" s="2" t="s">
        <v>20</v>
      </c>
      <c r="B1" s="3"/>
      <c r="C1" s="3"/>
      <c r="D1" s="3"/>
      <c r="E1" s="3"/>
      <c r="F1" s="3"/>
    </row>
    <row r="2" spans="1:6" ht="24.6" customHeight="1" x14ac:dyDescent="0.2">
      <c r="A2" s="2" t="s">
        <v>21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23" t="s">
        <v>4</v>
      </c>
      <c r="C4" s="23"/>
      <c r="D4" s="23"/>
      <c r="E4" s="23"/>
      <c r="F4" s="23"/>
    </row>
    <row r="5" spans="1:6" ht="24.6" customHeight="1" x14ac:dyDescent="0.3">
      <c r="A5" s="7" t="s">
        <v>5</v>
      </c>
      <c r="B5" s="14">
        <f>SUM(B6,B7,B8,B9,B10,B11,B12,B13,B14,B15)</f>
        <v>239473.80000000002</v>
      </c>
      <c r="C5" s="14"/>
      <c r="D5" s="14">
        <f>SUM(D6,D7,D8,D9,D10,D11,D12,D13,D14,D15)</f>
        <v>136741.96000000002</v>
      </c>
      <c r="E5" s="14"/>
      <c r="F5" s="14">
        <f>SUM(F6,F7,F8,F9,F10,F11,F12,F13,F14,F15)</f>
        <v>102731.83</v>
      </c>
    </row>
    <row r="6" spans="1:6" ht="24.6" customHeight="1" x14ac:dyDescent="0.3">
      <c r="A6" s="8" t="s">
        <v>6</v>
      </c>
      <c r="B6" s="15">
        <v>6535.44</v>
      </c>
      <c r="C6" s="19"/>
      <c r="D6" s="15">
        <v>4301.6899999999996</v>
      </c>
      <c r="E6" s="19"/>
      <c r="F6" s="15">
        <v>2233.7399999999998</v>
      </c>
    </row>
    <row r="7" spans="1:6" ht="24.6" customHeight="1" x14ac:dyDescent="0.3">
      <c r="A7" s="9" t="s">
        <v>7</v>
      </c>
      <c r="B7" s="15">
        <v>10254.709999999999</v>
      </c>
      <c r="C7" s="19"/>
      <c r="D7" s="15">
        <v>2502.31</v>
      </c>
      <c r="E7" s="19"/>
      <c r="F7" s="15">
        <v>7752.4</v>
      </c>
    </row>
    <row r="8" spans="1:6" ht="24.6" customHeight="1" x14ac:dyDescent="0.3">
      <c r="A8" s="10" t="s">
        <v>8</v>
      </c>
      <c r="B8" s="15">
        <v>3865.85</v>
      </c>
      <c r="C8" s="19"/>
      <c r="D8" s="15">
        <v>2492.1999999999998</v>
      </c>
      <c r="E8" s="19"/>
      <c r="F8" s="15">
        <v>1373.64</v>
      </c>
    </row>
    <row r="9" spans="1:6" ht="24.6" customHeight="1" x14ac:dyDescent="0.3">
      <c r="A9" s="10" t="s">
        <v>9</v>
      </c>
      <c r="B9" s="15">
        <v>3443.19</v>
      </c>
      <c r="C9" s="19"/>
      <c r="D9" s="15">
        <v>1377.17</v>
      </c>
      <c r="E9" s="19"/>
      <c r="F9" s="15">
        <v>2066.02</v>
      </c>
    </row>
    <row r="10" spans="1:6" ht="24.6" customHeight="1" x14ac:dyDescent="0.3">
      <c r="A10" s="10" t="s">
        <v>10</v>
      </c>
      <c r="B10" s="15">
        <v>36516.93</v>
      </c>
      <c r="C10" s="19"/>
      <c r="D10" s="15">
        <v>15839.06</v>
      </c>
      <c r="E10" s="19"/>
      <c r="F10" s="15">
        <v>20677.87</v>
      </c>
    </row>
    <row r="11" spans="1:6" ht="24.6" customHeight="1" x14ac:dyDescent="0.3">
      <c r="A11" s="10" t="s">
        <v>11</v>
      </c>
      <c r="B11" s="15">
        <v>133487.65</v>
      </c>
      <c r="C11" s="19"/>
      <c r="D11" s="15">
        <v>82381.23</v>
      </c>
      <c r="E11" s="19"/>
      <c r="F11" s="15">
        <v>51106.42</v>
      </c>
    </row>
    <row r="12" spans="1:6" ht="24.6" customHeight="1" x14ac:dyDescent="0.3">
      <c r="A12" s="10" t="s">
        <v>12</v>
      </c>
      <c r="B12" s="15">
        <v>18453.669999999998</v>
      </c>
      <c r="C12" s="19"/>
      <c r="D12" s="15">
        <v>12101.07</v>
      </c>
      <c r="E12" s="19"/>
      <c r="F12" s="15">
        <v>6352.6</v>
      </c>
    </row>
    <row r="13" spans="1:6" ht="24.6" customHeight="1" x14ac:dyDescent="0.3">
      <c r="A13" s="10" t="s">
        <v>17</v>
      </c>
      <c r="B13" s="15">
        <v>7399.88</v>
      </c>
      <c r="C13" s="19"/>
      <c r="D13" s="15">
        <v>3933.1</v>
      </c>
      <c r="E13" s="19"/>
      <c r="F13" s="15">
        <v>3466.78</v>
      </c>
    </row>
    <row r="14" spans="1:6" ht="24.6" customHeight="1" x14ac:dyDescent="0.3">
      <c r="A14" s="11" t="s">
        <v>13</v>
      </c>
      <c r="B14" s="15">
        <v>19516.48</v>
      </c>
      <c r="C14" s="20"/>
      <c r="D14" s="15">
        <v>11814.13</v>
      </c>
      <c r="E14" s="20"/>
      <c r="F14" s="15">
        <v>7702.36</v>
      </c>
    </row>
    <row r="15" spans="1:6" ht="24.6" customHeight="1" x14ac:dyDescent="0.3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</row>
    <row r="16" spans="1:6" ht="24.6" customHeight="1" x14ac:dyDescent="0.2">
      <c r="A16" s="12"/>
      <c r="B16" s="24" t="s">
        <v>14</v>
      </c>
      <c r="C16" s="24"/>
      <c r="D16" s="24"/>
      <c r="E16" s="24"/>
      <c r="F16" s="24"/>
    </row>
    <row r="17" spans="1:6" ht="24.6" customHeight="1" x14ac:dyDescent="0.2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100</v>
      </c>
      <c r="E17" s="16"/>
      <c r="F17" s="16">
        <f>SUM(F18,F19,F20,F21,F22,F23,F24,F25,F26,F27)</f>
        <v>99.999999999999986</v>
      </c>
    </row>
    <row r="18" spans="1:6" ht="24.6" customHeight="1" x14ac:dyDescent="0.2">
      <c r="A18" s="8" t="s">
        <v>6</v>
      </c>
      <c r="B18" s="17">
        <f>(B6*100)/B5</f>
        <v>2.7290835156079702</v>
      </c>
      <c r="C18" s="3"/>
      <c r="D18" s="17">
        <f t="shared" ref="D18:F18" si="0">(D6*100)/D5</f>
        <v>3.1458449184142152</v>
      </c>
      <c r="E18" s="17"/>
      <c r="F18" s="17">
        <f t="shared" si="0"/>
        <v>2.1743407082303503</v>
      </c>
    </row>
    <row r="19" spans="1:6" ht="24.6" customHeight="1" x14ac:dyDescent="0.2">
      <c r="A19" s="9" t="s">
        <v>15</v>
      </c>
      <c r="B19" s="17">
        <f>(B7*100)/B5</f>
        <v>4.2821845228997901</v>
      </c>
      <c r="C19" s="3"/>
      <c r="D19" s="17">
        <f t="shared" ref="D19:F19" si="1">(D7*100)/D5</f>
        <v>1.8299503678314979</v>
      </c>
      <c r="E19" s="17"/>
      <c r="F19" s="17">
        <f t="shared" si="1"/>
        <v>7.5462492978076998</v>
      </c>
    </row>
    <row r="20" spans="1:6" ht="24.6" customHeight="1" x14ac:dyDescent="0.2">
      <c r="A20" s="10" t="s">
        <v>8</v>
      </c>
      <c r="B20" s="17">
        <f>(B8*100)/B5</f>
        <v>1.6143102084653935</v>
      </c>
      <c r="C20" s="3"/>
      <c r="D20" s="17">
        <f t="shared" ref="D20:F20" si="2">(D8*100)/D5</f>
        <v>1.8225568801266263</v>
      </c>
      <c r="E20" s="17"/>
      <c r="F20" s="17">
        <f t="shared" si="2"/>
        <v>1.3371123633249793</v>
      </c>
    </row>
    <row r="21" spans="1:6" ht="24.6" customHeight="1" x14ac:dyDescent="0.2">
      <c r="A21" s="10" t="s">
        <v>9</v>
      </c>
      <c r="B21" s="17">
        <f>(B9*100)/B5</f>
        <v>1.4378149091883954</v>
      </c>
      <c r="C21" s="3"/>
      <c r="D21" s="17">
        <f t="shared" ref="D21:F21" si="3">(D9*100)/D5</f>
        <v>1.007130510634775</v>
      </c>
      <c r="E21" s="17"/>
      <c r="F21" s="17">
        <f t="shared" si="3"/>
        <v>2.0110806942697312</v>
      </c>
    </row>
    <row r="22" spans="1:6" ht="24.6" customHeight="1" x14ac:dyDescent="0.2">
      <c r="A22" s="10" t="s">
        <v>10</v>
      </c>
      <c r="B22" s="17">
        <f>(B10*100)/B5</f>
        <v>15.248820539031826</v>
      </c>
      <c r="C22" s="3"/>
      <c r="D22" s="17">
        <f t="shared" ref="D22:F22" si="4">(D10*100)/D5</f>
        <v>11.583174615896977</v>
      </c>
      <c r="E22" s="17"/>
      <c r="F22" s="17">
        <f t="shared" si="4"/>
        <v>20.128007064606948</v>
      </c>
    </row>
    <row r="23" spans="1:6" ht="24.6" customHeight="1" x14ac:dyDescent="0.2">
      <c r="A23" s="10" t="s">
        <v>11</v>
      </c>
      <c r="B23" s="17">
        <f>(B11*100)/B5</f>
        <v>55.742068652186582</v>
      </c>
      <c r="C23" s="3"/>
      <c r="D23" s="17">
        <f t="shared" ref="D23:F23" si="5">(D11*100)/D5</f>
        <v>60.245757776179296</v>
      </c>
      <c r="E23" s="17"/>
      <c r="F23" s="17">
        <f t="shared" si="5"/>
        <v>49.747405453596997</v>
      </c>
    </row>
    <row r="24" spans="1:6" ht="24.6" customHeight="1" x14ac:dyDescent="0.2">
      <c r="A24" s="10" t="s">
        <v>12</v>
      </c>
      <c r="B24" s="17">
        <f>(B12*100)/B5</f>
        <v>7.7059244059266589</v>
      </c>
      <c r="C24" s="3"/>
      <c r="D24" s="17">
        <f t="shared" ref="D24:F24" si="6">(D12*100)/D5</f>
        <v>8.8495660000778091</v>
      </c>
      <c r="E24" s="17"/>
      <c r="F24" s="17">
        <f t="shared" si="6"/>
        <v>6.1836725774280472</v>
      </c>
    </row>
    <row r="25" spans="1:6" ht="24.6" customHeight="1" x14ac:dyDescent="0.2">
      <c r="A25" s="10" t="s">
        <v>17</v>
      </c>
      <c r="B25" s="17">
        <f>(B13*100)/B5</f>
        <v>3.0900582861256636</v>
      </c>
      <c r="C25" s="3"/>
      <c r="D25" s="17">
        <f t="shared" ref="D25:F25" si="7">(D13*100)/D5</f>
        <v>2.8762934215656988</v>
      </c>
      <c r="E25" s="17"/>
      <c r="F25" s="17">
        <f t="shared" si="7"/>
        <v>3.3745918864679036</v>
      </c>
    </row>
    <row r="26" spans="1:6" ht="24.6" customHeight="1" x14ac:dyDescent="0.2">
      <c r="A26" s="11" t="s">
        <v>13</v>
      </c>
      <c r="B26" s="21">
        <f>(B14*100)/B5</f>
        <v>8.1497349605677112</v>
      </c>
      <c r="C26" s="22"/>
      <c r="D26" s="21">
        <f t="shared" ref="D26:F26" si="8">(D14*100)/D5</f>
        <v>8.6397255092730845</v>
      </c>
      <c r="E26" s="21"/>
      <c r="F26" s="21">
        <f t="shared" si="8"/>
        <v>7.4975399542673387</v>
      </c>
    </row>
    <row r="27" spans="1:6" ht="24.6" customHeight="1" x14ac:dyDescent="0.2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 x14ac:dyDescent="0.2">
      <c r="A28" s="1" t="s">
        <v>19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2015-02-25T02:16:59Z</dcterms:modified>
</cp:coreProperties>
</file>