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16\"/>
    </mc:Choice>
  </mc:AlternateContent>
  <bookViews>
    <workbookView xWindow="0" yWindow="0" windowWidth="20490" windowHeight="7680"/>
  </bookViews>
  <sheets>
    <sheet name="T-16.3" sheetId="1" r:id="rId1"/>
  </sheets>
  <definedNames>
    <definedName name="_xlnm.Print_Area" localSheetId="0">'T-16.3'!$A$1:$O$27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J15" i="1"/>
  <c r="J14" i="1"/>
  <c r="J11" i="1"/>
  <c r="J10" i="1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<sst xmlns="http://schemas.openxmlformats.org/spreadsheetml/2006/main" count="35" uniqueCount="27">
  <si>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</si>
  <si>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2556 - 2558</t>
  </si>
  <si>
    <t>Table</t>
  </si>
  <si>
    <t>Population Aged 6 Years and Over Access to Computer, Internet and Mobile Phone: 2013  - 2015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</si>
  <si>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</si>
  <si>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</si>
  <si>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</si>
  <si>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</si>
  <si>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</si>
  <si>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(2013)</t>
  </si>
  <si>
    <t>(2014)</t>
  </si>
  <si>
    <t>(2015)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</si>
  <si>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</si>
  <si>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</si>
  <si>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</si>
  <si>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</si>
  <si>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</si>
  <si>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</si>
  <si>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</si>
  <si>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</si>
  <si>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</si>
  <si>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</si>
  <si>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</si>
  <si>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</si>
  <si>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</si>
  <si>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2556 - 2558 สำนักงานสถิติแห่งชาติ</t>
  </si>
  <si>
    <t xml:space="preserve">Sourec:  The 2013 - 2015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</si>
</sst>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_____"/>
    <numFmt numFmtId="165" formatCode="#,##0.00______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/>
    <xf numFmtId="0" fontId="5" fillId="0" borderId="9" xfId="0" applyFont="1" applyBorder="1"/>
    <xf numFmtId="164" fontId="5" fillId="2" borderId="10" xfId="0" applyNumberFormat="1" applyFont="1" applyFill="1" applyBorder="1" applyAlignment="1">
      <alignment horizontal="right"/>
    </xf>
    <xf numFmtId="165" fontId="5" fillId="2" borderId="10" xfId="0" applyNumberFormat="1" applyFont="1" applyFill="1" applyBorder="1" applyAlignment="1">
      <alignment horizontal="right"/>
    </xf>
    <xf numFmtId="165" fontId="5" fillId="0" borderId="9" xfId="0" applyNumberFormat="1" applyFont="1" applyBorder="1" applyAlignment="1"/>
    <xf numFmtId="3" fontId="4" fillId="3" borderId="0" xfId="0" applyNumberFormat="1" applyFont="1" applyFill="1" applyBorder="1" applyAlignment="1">
      <alignment vertical="top" wrapText="1"/>
    </xf>
    <xf numFmtId="164" fontId="5" fillId="2" borderId="10" xfId="0" applyNumberFormat="1" applyFont="1" applyFill="1" applyBorder="1" applyAlignment="1">
      <alignment horizontal="right" vertical="center"/>
    </xf>
    <xf numFmtId="165" fontId="5" fillId="2" borderId="10" xfId="0" applyNumberFormat="1" applyFont="1" applyFill="1" applyBorder="1" applyAlignment="1">
      <alignment horizontal="right" vertical="center"/>
    </xf>
    <xf numFmtId="165" fontId="5" fillId="0" borderId="9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2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409575</xdr:colOff>
      <xdr:row>0</xdr:row>
      <xdr:rowOff>0</xdr:rowOff>
    </xdr:from>
    <xdr:to>
      <xdr:col>21</xdr:col>
      <xdr:colOff>171450</xdr:colOff>
      <xdr:row>26</xdr:row>
      <xdr:rowOff>123825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18926175" y="0"/>
          <a:ext cx="628650" cy="6496050"/>
          <a:chOff x="992" y="0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6"/>
  <sheetViews>
    <sheetView showGridLines="0" tabSelected="1" topLeftCell="E13" zoomScaleNormal="100" workbookViewId="0">
      <selection activeCell="P26" sqref="P26"/>
    </sheetView>
  </sheetViews>
  <sheetFormatPr defaultColWidth="9.09765625" defaultRowHeight="18.75"/>
  <cols>
    <col min="1" max="1" width="1.69921875" style="42" customWidth="1"/>
    <col min="2" max="3" width="5.3984375" style="42" customWidth="1"/>
    <col min="4" max="4" width="18.69921875" style="42" customWidth="1"/>
    <col min="5" max="10" width="13.69921875" style="42" customWidth="1"/>
    <col min="11" max="11" width="1.09765625" style="42" customWidth="1"/>
    <col min="12" max="12" width="2.09765625" style="42" customWidth="1"/>
    <col min="13" max="13" width="24.69921875" style="42" customWidth="1"/>
    <col min="14" max="14" width="2.296875" style="4" customWidth="1"/>
    <col min="15" max="15" width="5.296875" style="4" customWidth="1"/>
    <col min="16" max="16384" width="9.09765625" style="4"/>
  </cols>
  <sheetData>
    <row r="1" spans="1:18" s="3" customFormat="1">
      <c r="A1" s="1"/>
      <c r="B1" s="1" t="s">
        <v>0</v>
      </c>
      <c r="C1" s="2">
        <v>16.3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8" s="6" customFormat="1">
      <c r="A2" s="5"/>
      <c r="B2" s="1" t="s">
        <v>2</v>
      </c>
      <c r="C2" s="2">
        <v>16.3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8" s="6" customFormat="1" ht="3" customHeight="1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8" s="15" customFormat="1" ht="26.25" customHeight="1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8" s="15" customFormat="1" ht="25.5" customHeight="1">
      <c r="A6" s="16"/>
      <c r="B6" s="16"/>
      <c r="C6" s="16"/>
      <c r="D6" s="17"/>
      <c r="E6" s="18">
        <v>2556</v>
      </c>
      <c r="F6" s="18">
        <v>2557</v>
      </c>
      <c r="G6" s="18">
        <v>2558</v>
      </c>
      <c r="H6" s="18">
        <v>2556</v>
      </c>
      <c r="I6" s="18">
        <v>2557</v>
      </c>
      <c r="J6" s="18">
        <v>2558</v>
      </c>
      <c r="K6" s="19"/>
      <c r="L6" s="16"/>
      <c r="M6" s="16"/>
      <c r="N6" s="14"/>
    </row>
    <row r="7" spans="1:18" s="15" customFormat="1" ht="25.5" customHeight="1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8" s="15" customFormat="1" ht="9.75" customHeight="1">
      <c r="A8" s="24"/>
      <c r="B8" s="24"/>
      <c r="C8" s="24"/>
      <c r="D8" s="25"/>
      <c r="E8" s="26"/>
      <c r="F8" s="27"/>
      <c r="G8" s="27"/>
      <c r="H8" s="26"/>
      <c r="I8" s="27"/>
      <c r="J8" s="27"/>
      <c r="K8" s="28"/>
      <c r="L8" s="24"/>
      <c r="M8" s="24"/>
      <c r="N8" s="14"/>
    </row>
    <row r="9" spans="1:18" s="15" customFormat="1" ht="27.75" customHeight="1">
      <c r="A9" s="15" t="s">
        <v>12</v>
      </c>
      <c r="D9" s="29"/>
      <c r="E9" s="30"/>
      <c r="F9" s="30"/>
      <c r="G9" s="30"/>
      <c r="H9" s="30"/>
      <c r="I9" s="30"/>
      <c r="J9" s="30"/>
      <c r="L9" s="15" t="s">
        <v>13</v>
      </c>
    </row>
    <row r="10" spans="1:18" s="15" customFormat="1" ht="24" customHeight="1">
      <c r="B10" s="15" t="s">
        <v>14</v>
      </c>
      <c r="D10" s="29"/>
      <c r="E10" s="31">
        <v>101912</v>
      </c>
      <c r="F10" s="31">
        <v>92085</v>
      </c>
      <c r="G10" s="31">
        <v>80872</v>
      </c>
      <c r="H10" s="32">
        <v>29.3</v>
      </c>
      <c r="I10" s="32">
        <v>31.71</v>
      </c>
      <c r="J10" s="33">
        <f>G10*100/($G$10+$G$11)</f>
        <v>27.725895146802703</v>
      </c>
      <c r="M10" s="15" t="s">
        <v>15</v>
      </c>
      <c r="R10" s="34"/>
    </row>
    <row r="11" spans="1:18" s="15" customFormat="1" ht="24" customHeight="1">
      <c r="B11" s="15" t="s">
        <v>16</v>
      </c>
      <c r="D11" s="29"/>
      <c r="E11" s="31">
        <v>245794</v>
      </c>
      <c r="F11" s="31">
        <v>198323</v>
      </c>
      <c r="G11" s="31">
        <v>210812</v>
      </c>
      <c r="H11" s="32">
        <v>70.69</v>
      </c>
      <c r="I11" s="32">
        <v>68.290000000000006</v>
      </c>
      <c r="J11" s="33">
        <f>G11*100/($G$10+$G$11)</f>
        <v>72.274104853197301</v>
      </c>
      <c r="M11" s="15" t="s">
        <v>17</v>
      </c>
      <c r="R11" s="34"/>
    </row>
    <row r="12" spans="1:18" s="15" customFormat="1" ht="10.5" customHeight="1">
      <c r="D12" s="29"/>
      <c r="E12" s="35"/>
      <c r="F12" s="35"/>
      <c r="G12" s="35"/>
      <c r="H12" s="36"/>
      <c r="I12" s="36"/>
      <c r="J12" s="37"/>
    </row>
    <row r="13" spans="1:18" s="15" customFormat="1" ht="27.75" customHeight="1">
      <c r="A13" s="15" t="s">
        <v>18</v>
      </c>
      <c r="D13" s="29"/>
      <c r="E13" s="35"/>
      <c r="F13" s="35"/>
      <c r="G13" s="35"/>
      <c r="H13" s="36"/>
      <c r="I13" s="36"/>
      <c r="J13" s="37"/>
      <c r="L13" s="15" t="s">
        <v>19</v>
      </c>
    </row>
    <row r="14" spans="1:18" s="15" customFormat="1" ht="24" customHeight="1">
      <c r="B14" s="15" t="s">
        <v>14</v>
      </c>
      <c r="D14" s="29"/>
      <c r="E14" s="31">
        <v>90338</v>
      </c>
      <c r="F14" s="31">
        <v>81963</v>
      </c>
      <c r="G14" s="31">
        <v>97569</v>
      </c>
      <c r="H14" s="32">
        <v>25.98</v>
      </c>
      <c r="I14" s="32">
        <v>28.22</v>
      </c>
      <c r="J14" s="33">
        <f>G14*100/($G$14+$G$15)</f>
        <v>33.450240671411528</v>
      </c>
      <c r="M14" s="15" t="s">
        <v>15</v>
      </c>
    </row>
    <row r="15" spans="1:18" s="15" customFormat="1" ht="24" customHeight="1">
      <c r="B15" s="15" t="s">
        <v>16</v>
      </c>
      <c r="D15" s="29"/>
      <c r="E15" s="31">
        <v>257368</v>
      </c>
      <c r="F15" s="31">
        <v>208445</v>
      </c>
      <c r="G15" s="31">
        <v>194115</v>
      </c>
      <c r="H15" s="32">
        <v>74.02</v>
      </c>
      <c r="I15" s="32">
        <v>71.78</v>
      </c>
      <c r="J15" s="33">
        <f>G15*100/($G$14+$G$15)</f>
        <v>66.549759328588479</v>
      </c>
      <c r="M15" s="15" t="s">
        <v>17</v>
      </c>
    </row>
    <row r="16" spans="1:18" s="15" customFormat="1" ht="10.5" customHeight="1">
      <c r="D16" s="29"/>
      <c r="E16" s="35"/>
      <c r="F16" s="35"/>
      <c r="G16" s="35"/>
      <c r="H16" s="36"/>
      <c r="I16" s="36"/>
      <c r="J16" s="37"/>
    </row>
    <row r="17" spans="1:13" s="15" customFormat="1" ht="27.75" customHeight="1">
      <c r="A17" s="15" t="s">
        <v>20</v>
      </c>
      <c r="D17" s="29"/>
      <c r="E17" s="35"/>
      <c r="F17" s="35"/>
      <c r="G17" s="35"/>
      <c r="H17" s="36"/>
      <c r="I17" s="36"/>
      <c r="J17" s="37"/>
      <c r="L17" s="15" t="s">
        <v>21</v>
      </c>
    </row>
    <row r="18" spans="1:13" s="15" customFormat="1" ht="24" customHeight="1">
      <c r="B18" s="15" t="s">
        <v>22</v>
      </c>
      <c r="D18" s="29"/>
      <c r="E18" s="31">
        <v>255048</v>
      </c>
      <c r="F18" s="31">
        <v>217816</v>
      </c>
      <c r="G18" s="31">
        <v>223637</v>
      </c>
      <c r="H18" s="32">
        <v>73.349999999999994</v>
      </c>
      <c r="I18" s="32">
        <v>75</v>
      </c>
      <c r="J18" s="33">
        <f>G18*100/($G$18+$G$19)</f>
        <v>76.670986409950501</v>
      </c>
      <c r="M18" s="15" t="s">
        <v>23</v>
      </c>
    </row>
    <row r="19" spans="1:13" s="15" customFormat="1" ht="24" customHeight="1">
      <c r="B19" s="15" t="s">
        <v>24</v>
      </c>
      <c r="D19" s="29"/>
      <c r="E19" s="31">
        <v>92658</v>
      </c>
      <c r="F19" s="31">
        <v>72592</v>
      </c>
      <c r="G19" s="31">
        <v>68047</v>
      </c>
      <c r="H19" s="32">
        <v>26.65</v>
      </c>
      <c r="I19" s="32">
        <v>25</v>
      </c>
      <c r="J19" s="33">
        <f>G19*100/($G$18+$G$19)</f>
        <v>23.329013590049506</v>
      </c>
      <c r="M19" s="15" t="s">
        <v>17</v>
      </c>
    </row>
    <row r="20" spans="1:13" s="15" customFormat="1" ht="3" customHeight="1">
      <c r="A20" s="38"/>
      <c r="B20" s="38"/>
      <c r="C20" s="38"/>
      <c r="D20" s="39"/>
      <c r="E20" s="40"/>
      <c r="F20" s="40"/>
      <c r="G20" s="40"/>
      <c r="H20" s="40"/>
      <c r="I20" s="40"/>
      <c r="J20" s="40"/>
      <c r="K20" s="38"/>
      <c r="L20" s="38"/>
      <c r="M20" s="38"/>
    </row>
    <row r="21" spans="1:13" s="15" customFormat="1" ht="3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s="15" customFormat="1" ht="20.25" customHeight="1">
      <c r="A22" s="41"/>
      <c r="B22" s="41" t="s">
        <v>25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3" s="15" customFormat="1" ht="20.25" customHeight="1">
      <c r="A23" s="41"/>
      <c r="B23" s="15" t="s">
        <v>26</v>
      </c>
      <c r="E23" s="41"/>
      <c r="F23" s="41"/>
      <c r="G23" s="41"/>
      <c r="H23" s="41"/>
      <c r="I23" s="41"/>
      <c r="J23" s="41"/>
      <c r="K23" s="41"/>
      <c r="L23" s="41"/>
      <c r="M23" s="41"/>
    </row>
    <row r="24" spans="1:13" s="15" customFormat="1" ht="20.25" customHeight="1">
      <c r="A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s="15" customFormat="1" ht="20.25" customHeight="1">
      <c r="A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s="15" customFormat="1" ht="20.25" customHeight="1">
      <c r="A26" s="41"/>
      <c r="E26" s="41"/>
      <c r="F26" s="41"/>
      <c r="G26" s="41"/>
      <c r="H26" s="41"/>
      <c r="I26" s="41"/>
      <c r="J26" s="41"/>
      <c r="K26" s="41"/>
      <c r="L26" s="41"/>
      <c r="M26" s="41"/>
    </row>
  </sheetData>
  <mergeCells count="4">
    <mergeCell ref="A5:D7"/>
    <mergeCell ref="E5:G5"/>
    <mergeCell ref="H5:J5"/>
    <mergeCell ref="L5:M7"/>
  </mergeCells>
  <pageMargins left="0.55118110236220474" right="0.35433070866141736" top="1.1811023622047245" bottom="0.19685039370078741" header="0.51181102362204722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2016-11-18T03:55:48Z</dcterms:created>
  <dcterms:modified xsi:type="dcterms:W3CDTF">2016-11-18T03:55:57Z</dcterms:modified>
</cp:coreProperties>
</file>