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ตารางสถิติ2559\20\"/>
    </mc:Choice>
  </mc:AlternateContent>
  <bookViews>
    <workbookView xWindow="0" yWindow="0" windowWidth="20490" windowHeight="7680"/>
  </bookViews>
  <sheets>
    <sheet name="T-20.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1" i="1" l="1"/>
  <c r="S11" i="1"/>
  <c r="R11" i="1"/>
  <c r="H11" i="1"/>
  <c r="F11" i="1"/>
</calcChain>
</file>

<file path=xl/sharedStrings.xml><?xml version="1.0" encoding="utf-8"?>
<sst xmlns="http://schemas.openxmlformats.org/spreadsheetml/2006/main" count="79" uniqueCount="56">
  <si>
    <t>ตาราง</t>
  </si>
  <si>
    <t>ปริมาณฝนเป็นรายเดือน พ.ศ. 2557 - 2558</t>
  </si>
  <si>
    <t>Table</t>
  </si>
  <si>
    <t>Monthly Rainfall Data: 2014 - 2015</t>
  </si>
  <si>
    <t>(มิลลิเมตร  mm.)</t>
  </si>
  <si>
    <t>เดือน</t>
  </si>
  <si>
    <t>2557 (2014)</t>
  </si>
  <si>
    <t>2558 (2015)</t>
  </si>
  <si>
    <t>Monthly</t>
  </si>
  <si>
    <t>จำนวนวัน</t>
  </si>
  <si>
    <t>ปริมาณฝน</t>
  </si>
  <si>
    <t xml:space="preserve">  วันที่ปริมาณ  </t>
  </si>
  <si>
    <t>ที่ฝนตก</t>
  </si>
  <si>
    <t>สูงสุด</t>
  </si>
  <si>
    <t>ฝนสูงที่สุด</t>
  </si>
  <si>
    <t>Rainfall</t>
  </si>
  <si>
    <t>No. of rainy</t>
  </si>
  <si>
    <t>Daily maximum</t>
  </si>
  <si>
    <t>Date of daily</t>
  </si>
  <si>
    <t>day</t>
  </si>
  <si>
    <t>rainfall</t>
  </si>
  <si>
    <t>maximum rainfall</t>
  </si>
  <si>
    <t>ทั้งปี</t>
  </si>
  <si>
    <t>21 มี.ค. (Mar.)</t>
  </si>
  <si>
    <t>9 พ.ย. (Nov.)</t>
  </si>
  <si>
    <t>Annual</t>
  </si>
  <si>
    <t>มกราคม</t>
  </si>
  <si>
    <t xml:space="preserve">            -</t>
  </si>
  <si>
    <t xml:space="preserve">             -</t>
  </si>
  <si>
    <t xml:space="preserve">              -</t>
  </si>
  <si>
    <t xml:space="preserve">                 -</t>
  </si>
  <si>
    <t xml:space="preserve"> January</t>
  </si>
  <si>
    <t>กุมภาพันธ์</t>
  </si>
  <si>
    <t xml:space="preserve"> February</t>
  </si>
  <si>
    <t>มีนาคม</t>
  </si>
  <si>
    <t xml:space="preserve"> March</t>
  </si>
  <si>
    <t>เมษายน</t>
  </si>
  <si>
    <t xml:space="preserve"> April</t>
  </si>
  <si>
    <t>พฤษภาคม</t>
  </si>
  <si>
    <t xml:space="preserve"> May</t>
  </si>
  <si>
    <t>มิถุนายน</t>
  </si>
  <si>
    <t xml:space="preserve"> June</t>
  </si>
  <si>
    <t>กรกฎาคม</t>
  </si>
  <si>
    <t xml:space="preserve"> July</t>
  </si>
  <si>
    <t>สิงหาคม</t>
  </si>
  <si>
    <t xml:space="preserve"> August</t>
  </si>
  <si>
    <t>กันยายน</t>
  </si>
  <si>
    <t xml:space="preserve"> September</t>
  </si>
  <si>
    <t>ตุลาคม</t>
  </si>
  <si>
    <t xml:space="preserve"> October</t>
  </si>
  <si>
    <t>พฤศจิกายน</t>
  </si>
  <si>
    <t xml:space="preserve"> November</t>
  </si>
  <si>
    <t>ธันวาคม</t>
  </si>
  <si>
    <t xml:space="preserve"> December</t>
  </si>
  <si>
    <t xml:space="preserve">     ที่มา:  สถานีอุตุนิยมวิทยาชัยนาท</t>
  </si>
  <si>
    <t xml:space="preserve"> Source:  Chainat Meteorological Station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</si>
</sst>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"/>
    <numFmt numFmtId="165" formatCode="#,##0.0\ \ \ \ \ "/>
    <numFmt numFmtId="166" formatCode="#,##0\ \ \ \ \ "/>
  </numFmts>
  <fonts count="8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2" fillId="0" borderId="8" xfId="0" applyFont="1" applyBorder="1"/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2" fillId="0" borderId="13" xfId="0" applyFont="1" applyBorder="1"/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65" fontId="7" fillId="0" borderId="8" xfId="0" applyNumberFormat="1" applyFont="1" applyFill="1" applyBorder="1" applyAlignment="1">
      <alignment horizontal="right"/>
    </xf>
    <xf numFmtId="0" fontId="3" fillId="0" borderId="7" xfId="0" applyFont="1" applyBorder="1"/>
    <xf numFmtId="166" fontId="7" fillId="0" borderId="8" xfId="0" applyNumberFormat="1" applyFont="1" applyFill="1" applyBorder="1" applyAlignment="1">
      <alignment horizontal="right"/>
    </xf>
    <xf numFmtId="0" fontId="2" fillId="0" borderId="7" xfId="0" applyFont="1" applyBorder="1"/>
    <xf numFmtId="166" fontId="7" fillId="0" borderId="10" xfId="0" applyNumberFormat="1" applyFont="1" applyFill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2" fillId="0" borderId="0" xfId="0" applyFont="1" applyBorder="1"/>
    <xf numFmtId="165" fontId="4" fillId="0" borderId="8" xfId="1" quotePrefix="1" applyNumberFormat="1" applyFont="1" applyFill="1" applyBorder="1" applyAlignment="1">
      <alignment horizontal="left"/>
    </xf>
    <xf numFmtId="165" fontId="4" fillId="0" borderId="8" xfId="1" applyNumberFormat="1" applyFont="1" applyFill="1" applyBorder="1" applyAlignment="1">
      <alignment horizontal="right"/>
    </xf>
    <xf numFmtId="166" fontId="4" fillId="0" borderId="8" xfId="1" applyNumberFormat="1" applyFont="1" applyFill="1" applyBorder="1" applyAlignment="1">
      <alignment horizontal="right"/>
    </xf>
    <xf numFmtId="165" fontId="4" fillId="0" borderId="8" xfId="0" applyNumberFormat="1" applyFont="1" applyFill="1" applyBorder="1" applyAlignment="1">
      <alignment horizontal="right"/>
    </xf>
    <xf numFmtId="166" fontId="4" fillId="0" borderId="10" xfId="0" applyNumberFormat="1" applyFont="1" applyFill="1" applyBorder="1" applyAlignment="1">
      <alignment horizontal="right"/>
    </xf>
    <xf numFmtId="166" fontId="4" fillId="0" borderId="8" xfId="0" applyNumberFormat="1" applyFont="1" applyFill="1" applyBorder="1" applyAlignment="1">
      <alignment horizontal="right"/>
    </xf>
    <xf numFmtId="0" fontId="2" fillId="0" borderId="11" xfId="0" applyFont="1" applyBorder="1"/>
    <xf numFmtId="0" fontId="2" fillId="0" borderId="12" xfId="0" applyFont="1" applyBorder="1"/>
    <xf numFmtId="165" fontId="4" fillId="0" borderId="13" xfId="1" quotePrefix="1" applyNumberFormat="1" applyFont="1" applyFill="1" applyBorder="1" applyAlignment="1">
      <alignment horizontal="left"/>
    </xf>
    <xf numFmtId="165" fontId="4" fillId="0" borderId="13" xfId="0" applyNumberFormat="1" applyFont="1" applyFill="1" applyBorder="1" applyAlignment="1">
      <alignment horizontal="right"/>
    </xf>
    <xf numFmtId="166" fontId="4" fillId="0" borderId="13" xfId="1" applyNumberFormat="1" applyFont="1" applyFill="1" applyBorder="1" applyAlignment="1">
      <alignment horizontal="right"/>
    </xf>
    <xf numFmtId="166" fontId="4" fillId="0" borderId="14" xfId="0" applyNumberFormat="1" applyFont="1" applyFill="1" applyBorder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48</xdr:row>
      <xdr:rowOff>66675</xdr:rowOff>
    </xdr:from>
    <xdr:to>
      <xdr:col>23</xdr:col>
      <xdr:colOff>0</xdr:colOff>
      <xdr:row>49</xdr:row>
      <xdr:rowOff>180975</xdr:rowOff>
    </xdr:to>
    <xdr:sp macro="" textlink="">
      <xdr:nvSpPr>
        <xdr:cNvPr id="2" name="Text Box 10"/>
        <xdr:cNvSpPr txBox="1">
          <a:spLocks noChangeArrowheads="1"/>
        </xdr:cNvSpPr>
      </xdr:nvSpPr>
      <xdr:spPr bwMode="auto">
        <a:xfrm>
          <a:off x="13630275" y="12792075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0</xdr:colOff>
      <xdr:row>42</xdr:row>
      <xdr:rowOff>133350</xdr:rowOff>
    </xdr:from>
    <xdr:to>
      <xdr:col>23</xdr:col>
      <xdr:colOff>0</xdr:colOff>
      <xdr:row>48</xdr:row>
      <xdr:rowOff>190500</xdr:rowOff>
    </xdr:to>
    <xdr:sp macro="" textlink="">
      <xdr:nvSpPr>
        <xdr:cNvPr id="3" name="Text Box 11"/>
        <xdr:cNvSpPr txBox="1">
          <a:spLocks noChangeArrowheads="1"/>
        </xdr:cNvSpPr>
      </xdr:nvSpPr>
      <xdr:spPr bwMode="auto">
        <a:xfrm>
          <a:off x="13630275" y="11258550"/>
          <a:ext cx="0" cy="165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23</xdr:col>
      <xdr:colOff>209550</xdr:colOff>
      <xdr:row>22</xdr:row>
      <xdr:rowOff>104775</xdr:rowOff>
    </xdr:from>
    <xdr:to>
      <xdr:col>23</xdr:col>
      <xdr:colOff>209550</xdr:colOff>
      <xdr:row>23</xdr:row>
      <xdr:rowOff>0</xdr:rowOff>
    </xdr:to>
    <xdr:sp macro="" textlink="">
      <xdr:nvSpPr>
        <xdr:cNvPr id="4" name="Text Box 15"/>
        <xdr:cNvSpPr txBox="1">
          <a:spLocks noChangeArrowheads="1"/>
        </xdr:cNvSpPr>
      </xdr:nvSpPr>
      <xdr:spPr bwMode="auto">
        <a:xfrm>
          <a:off x="13839825" y="58578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209550</xdr:colOff>
      <xdr:row>3</xdr:row>
      <xdr:rowOff>57150</xdr:rowOff>
    </xdr:from>
    <xdr:to>
      <xdr:col>23</xdr:col>
      <xdr:colOff>209550</xdr:colOff>
      <xdr:row>3</xdr:row>
      <xdr:rowOff>57150</xdr:rowOff>
    </xdr:to>
    <xdr:sp macro="" textlink="">
      <xdr:nvSpPr>
        <xdr:cNvPr id="5" name="Text Box 16"/>
        <xdr:cNvSpPr txBox="1">
          <a:spLocks noChangeArrowheads="1"/>
        </xdr:cNvSpPr>
      </xdr:nvSpPr>
      <xdr:spPr bwMode="auto">
        <a:xfrm>
          <a:off x="13839825" y="77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9525</xdr:colOff>
      <xdr:row>22</xdr:row>
      <xdr:rowOff>257175</xdr:rowOff>
    </xdr:from>
    <xdr:to>
      <xdr:col>24</xdr:col>
      <xdr:colOff>9525</xdr:colOff>
      <xdr:row>22</xdr:row>
      <xdr:rowOff>257175</xdr:rowOff>
    </xdr:to>
    <xdr:sp macro="" textlink="">
      <xdr:nvSpPr>
        <xdr:cNvPr id="6" name="Text Box 23"/>
        <xdr:cNvSpPr txBox="1">
          <a:spLocks noChangeArrowheads="1"/>
        </xdr:cNvSpPr>
      </xdr:nvSpPr>
      <xdr:spPr bwMode="auto">
        <a:xfrm>
          <a:off x="13858875" y="60102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9525</xdr:colOff>
      <xdr:row>47</xdr:row>
      <xdr:rowOff>95250</xdr:rowOff>
    </xdr:from>
    <xdr:to>
      <xdr:col>24</xdr:col>
      <xdr:colOff>9525</xdr:colOff>
      <xdr:row>48</xdr:row>
      <xdr:rowOff>228600</xdr:rowOff>
    </xdr:to>
    <xdr:sp macro="" textlink="">
      <xdr:nvSpPr>
        <xdr:cNvPr id="7" name="Text Box 24"/>
        <xdr:cNvSpPr txBox="1">
          <a:spLocks noChangeArrowheads="1"/>
        </xdr:cNvSpPr>
      </xdr:nvSpPr>
      <xdr:spPr bwMode="auto">
        <a:xfrm>
          <a:off x="13858875" y="12553950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285750</xdr:colOff>
      <xdr:row>0</xdr:row>
      <xdr:rowOff>0</xdr:rowOff>
    </xdr:from>
    <xdr:to>
      <xdr:col>27</xdr:col>
      <xdr:colOff>619125</xdr:colOff>
      <xdr:row>25</xdr:row>
      <xdr:rowOff>57150</xdr:rowOff>
    </xdr:to>
    <xdr:grpSp>
      <xdr:nvGrpSpPr>
        <xdr:cNvPr id="8" name="Group 444"/>
        <xdr:cNvGrpSpPr>
          <a:grpSpLocks/>
        </xdr:cNvGrpSpPr>
      </xdr:nvGrpSpPr>
      <xdr:grpSpPr bwMode="auto">
        <a:xfrm>
          <a:off x="15468600" y="0"/>
          <a:ext cx="1200150" cy="6648450"/>
          <a:chOff x="986" y="0"/>
          <a:chExt cx="84" cy="698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86" y="156"/>
            <a:ext cx="61" cy="4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Natural Resources and Environment Statistics</a:t>
            </a:r>
          </a:p>
        </xdr:txBody>
      </xdr:sp>
      <xdr:sp macro="" textlink="">
        <xdr:nvSpPr>
          <xdr:cNvPr id="10" name="Text Box 1"/>
          <xdr:cNvSpPr txBox="1">
            <a:spLocks noChangeArrowheads="1"/>
          </xdr:cNvSpPr>
        </xdr:nvSpPr>
        <xdr:spPr bwMode="auto">
          <a:xfrm>
            <a:off x="993" y="655"/>
            <a:ext cx="7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17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" name="Straight Connector 12"/>
          <xdr:cNvCxnSpPr>
            <a:cxnSpLocks noChangeShapeType="1"/>
          </xdr:cNvCxnSpPr>
        </xdr:nvCxnSpPr>
        <xdr:spPr bwMode="auto">
          <a:xfrm rot="5400000">
            <a:off x="696" y="328"/>
            <a:ext cx="655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25"/>
  <sheetViews>
    <sheetView showGridLines="0" tabSelected="1" workbookViewId="0">
      <selection activeCell="L19" sqref="L19"/>
    </sheetView>
  </sheetViews>
  <sheetFormatPr defaultColWidth="9.09765625" defaultRowHeight="21"/>
  <cols>
    <col min="1" max="1" width="1.69921875" style="5" customWidth="1"/>
    <col min="2" max="2" width="2.3984375" style="5" customWidth="1"/>
    <col min="3" max="3" width="3.59765625" style="5" customWidth="1"/>
    <col min="4" max="4" width="4.69921875" style="5" customWidth="1"/>
    <col min="5" max="5" width="9.69921875" style="5" customWidth="1"/>
    <col min="6" max="6" width="10.296875" style="5" customWidth="1"/>
    <col min="7" max="7" width="0.8984375" style="5" customWidth="1"/>
    <col min="8" max="8" width="10.69921875" style="5" customWidth="1"/>
    <col min="9" max="9" width="0.3984375" style="5" customWidth="1"/>
    <col min="10" max="10" width="11.59765625" style="5" customWidth="1"/>
    <col min="11" max="11" width="0.3984375" style="5" customWidth="1"/>
    <col min="12" max="12" width="13.09765625" style="5" customWidth="1"/>
    <col min="13" max="13" width="0.59765625" style="5" customWidth="1"/>
    <col min="14" max="16" width="0" style="5" hidden="1" customWidth="1"/>
    <col min="17" max="17" width="9.09765625" style="5" hidden="1" customWidth="1"/>
    <col min="18" max="18" width="10.296875" style="5" customWidth="1"/>
    <col min="19" max="19" width="10.69921875" style="5" customWidth="1"/>
    <col min="20" max="20" width="13.296875" style="5" customWidth="1"/>
    <col min="21" max="21" width="13.69921875" style="5" customWidth="1"/>
    <col min="22" max="22" width="0.3984375" style="5" hidden="1" customWidth="1"/>
    <col min="23" max="23" width="25" style="5" customWidth="1"/>
    <col min="24" max="24" width="2.296875" style="5" customWidth="1"/>
    <col min="25" max="25" width="4.8984375" style="5" customWidth="1"/>
    <col min="26" max="16384" width="9.09765625" style="5"/>
  </cols>
  <sheetData>
    <row r="1" spans="1:23" s="1" customFormat="1" ht="18.75">
      <c r="B1" s="2" t="s">
        <v>0</v>
      </c>
      <c r="D1" s="3">
        <v>20.7</v>
      </c>
      <c r="E1" s="2" t="s">
        <v>1</v>
      </c>
    </row>
    <row r="2" spans="1:23" s="1" customFormat="1" ht="18.75">
      <c r="B2" s="2" t="s">
        <v>2</v>
      </c>
      <c r="D2" s="3">
        <v>20.7</v>
      </c>
      <c r="E2" s="2" t="s">
        <v>3</v>
      </c>
    </row>
    <row r="3" spans="1:23" s="1" customFormat="1" ht="18.75">
      <c r="B3" s="2"/>
      <c r="D3" s="3"/>
      <c r="E3" s="2"/>
      <c r="W3" s="4" t="s">
        <v>4</v>
      </c>
    </row>
    <row r="4" spans="1:23" ht="6" customHeight="1">
      <c r="B4" s="6"/>
      <c r="D4" s="7"/>
      <c r="E4" s="6"/>
    </row>
    <row r="5" spans="1:23" s="17" customFormat="1" ht="22.5" customHeight="1">
      <c r="A5" s="8" t="s">
        <v>5</v>
      </c>
      <c r="B5" s="8"/>
      <c r="C5" s="8"/>
      <c r="D5" s="8"/>
      <c r="E5" s="9"/>
      <c r="F5" s="10" t="s">
        <v>6</v>
      </c>
      <c r="G5" s="11"/>
      <c r="H5" s="11"/>
      <c r="I5" s="11"/>
      <c r="J5" s="11"/>
      <c r="K5" s="11"/>
      <c r="L5" s="11"/>
      <c r="M5" s="11"/>
      <c r="N5" s="12"/>
      <c r="O5" s="12"/>
      <c r="P5" s="12"/>
      <c r="Q5" s="12"/>
      <c r="R5" s="10" t="s">
        <v>7</v>
      </c>
      <c r="S5" s="13"/>
      <c r="T5" s="13"/>
      <c r="U5" s="14"/>
      <c r="V5" s="15"/>
      <c r="W5" s="16" t="s">
        <v>8</v>
      </c>
    </row>
    <row r="6" spans="1:23" s="17" customFormat="1" ht="21.75" customHeight="1">
      <c r="A6" s="18"/>
      <c r="B6" s="18"/>
      <c r="C6" s="18"/>
      <c r="D6" s="18"/>
      <c r="E6" s="19"/>
      <c r="F6" s="20"/>
      <c r="G6" s="21"/>
      <c r="H6" s="22" t="s">
        <v>9</v>
      </c>
      <c r="I6" s="22"/>
      <c r="J6" s="20" t="s">
        <v>10</v>
      </c>
      <c r="K6" s="21"/>
      <c r="L6" s="23" t="s">
        <v>11</v>
      </c>
      <c r="M6" s="19"/>
      <c r="R6" s="24"/>
      <c r="S6" s="22" t="s">
        <v>9</v>
      </c>
      <c r="T6" s="24" t="s">
        <v>10</v>
      </c>
      <c r="U6" s="23" t="s">
        <v>11</v>
      </c>
      <c r="V6" s="19"/>
      <c r="W6" s="25"/>
    </row>
    <row r="7" spans="1:23" s="17" customFormat="1" ht="18.75" customHeight="1">
      <c r="A7" s="18"/>
      <c r="B7" s="18"/>
      <c r="C7" s="18"/>
      <c r="D7" s="18"/>
      <c r="E7" s="19"/>
      <c r="F7" s="26" t="s">
        <v>10</v>
      </c>
      <c r="G7" s="27"/>
      <c r="H7" s="28" t="s">
        <v>12</v>
      </c>
      <c r="I7" s="28"/>
      <c r="J7" s="26" t="s">
        <v>13</v>
      </c>
      <c r="K7" s="27"/>
      <c r="L7" s="23" t="s">
        <v>14</v>
      </c>
      <c r="M7" s="19"/>
      <c r="R7" s="29" t="s">
        <v>10</v>
      </c>
      <c r="S7" s="28" t="s">
        <v>12</v>
      </c>
      <c r="T7" s="29" t="s">
        <v>13</v>
      </c>
      <c r="U7" s="23" t="s">
        <v>14</v>
      </c>
      <c r="V7" s="19"/>
      <c r="W7" s="25"/>
    </row>
    <row r="8" spans="1:23" s="17" customFormat="1" ht="18.75" customHeight="1">
      <c r="A8" s="18"/>
      <c r="B8" s="18"/>
      <c r="C8" s="18"/>
      <c r="D8" s="18"/>
      <c r="E8" s="19"/>
      <c r="F8" s="26" t="s">
        <v>15</v>
      </c>
      <c r="G8" s="27"/>
      <c r="H8" s="28" t="s">
        <v>16</v>
      </c>
      <c r="I8" s="28"/>
      <c r="J8" s="26" t="s">
        <v>17</v>
      </c>
      <c r="K8" s="27"/>
      <c r="L8" s="23" t="s">
        <v>18</v>
      </c>
      <c r="M8" s="19"/>
      <c r="R8" s="29" t="s">
        <v>15</v>
      </c>
      <c r="S8" s="28" t="s">
        <v>16</v>
      </c>
      <c r="T8" s="29" t="s">
        <v>17</v>
      </c>
      <c r="U8" s="23" t="s">
        <v>18</v>
      </c>
      <c r="V8" s="19"/>
      <c r="W8" s="25"/>
    </row>
    <row r="9" spans="1:23" s="17" customFormat="1" ht="18.75" customHeight="1">
      <c r="A9" s="30"/>
      <c r="B9" s="30"/>
      <c r="C9" s="30"/>
      <c r="D9" s="30"/>
      <c r="E9" s="31"/>
      <c r="F9" s="32"/>
      <c r="G9" s="33"/>
      <c r="H9" s="34" t="s">
        <v>19</v>
      </c>
      <c r="I9" s="34"/>
      <c r="J9" s="32" t="s">
        <v>20</v>
      </c>
      <c r="K9" s="33"/>
      <c r="L9" s="35" t="s">
        <v>21</v>
      </c>
      <c r="M9" s="31"/>
      <c r="R9" s="36"/>
      <c r="S9" s="34" t="s">
        <v>19</v>
      </c>
      <c r="T9" s="36" t="s">
        <v>20</v>
      </c>
      <c r="U9" s="35" t="s">
        <v>21</v>
      </c>
      <c r="V9" s="31"/>
      <c r="W9" s="37"/>
    </row>
    <row r="10" spans="1:23" s="43" customFormat="1" ht="3" customHeight="1">
      <c r="A10" s="38"/>
      <c r="B10" s="38"/>
      <c r="C10" s="38"/>
      <c r="D10" s="38"/>
      <c r="E10" s="39"/>
      <c r="F10" s="40"/>
      <c r="G10" s="41"/>
      <c r="H10" s="40"/>
      <c r="I10" s="41"/>
      <c r="J10" s="40"/>
      <c r="K10" s="41"/>
      <c r="L10" s="42"/>
      <c r="M10" s="39"/>
      <c r="R10" s="29"/>
      <c r="S10" s="28"/>
      <c r="T10" s="29"/>
      <c r="U10" s="42"/>
      <c r="V10" s="38"/>
      <c r="W10" s="15"/>
    </row>
    <row r="11" spans="1:23" s="1" customFormat="1" ht="23.25" customHeight="1">
      <c r="A11" s="44" t="s">
        <v>22</v>
      </c>
      <c r="B11" s="44"/>
      <c r="C11" s="44"/>
      <c r="D11" s="44"/>
      <c r="E11" s="45"/>
      <c r="F11" s="46">
        <f>SUM(F12:F22)</f>
        <v>1024.8</v>
      </c>
      <c r="G11" s="47"/>
      <c r="H11" s="48">
        <f>SUM(H12:H22)</f>
        <v>90</v>
      </c>
      <c r="I11" s="49"/>
      <c r="J11" s="46">
        <v>64</v>
      </c>
      <c r="K11" s="49"/>
      <c r="L11" s="48" t="s">
        <v>23</v>
      </c>
      <c r="M11" s="49"/>
      <c r="R11" s="46">
        <f>SUM(R12:R22)</f>
        <v>981.1</v>
      </c>
      <c r="S11" s="48">
        <f>SUM(S12:S22)</f>
        <v>95</v>
      </c>
      <c r="T11" s="46">
        <f>MAX(T12:T23)</f>
        <v>95.4</v>
      </c>
      <c r="U11" s="50" t="s">
        <v>24</v>
      </c>
      <c r="V11" s="51" t="s">
        <v>25</v>
      </c>
      <c r="W11" s="44"/>
    </row>
    <row r="12" spans="1:23" s="1" customFormat="1" ht="24" customHeight="1">
      <c r="A12" s="52" t="s">
        <v>26</v>
      </c>
      <c r="C12" s="52"/>
      <c r="D12" s="52"/>
      <c r="E12" s="49"/>
      <c r="F12" s="53" t="s">
        <v>27</v>
      </c>
      <c r="G12" s="49"/>
      <c r="H12" s="53" t="s">
        <v>28</v>
      </c>
      <c r="I12" s="49"/>
      <c r="J12" s="53" t="s">
        <v>29</v>
      </c>
      <c r="K12" s="49"/>
      <c r="L12" s="53" t="s">
        <v>30</v>
      </c>
      <c r="M12" s="49"/>
      <c r="R12" s="54">
        <v>1.8</v>
      </c>
      <c r="S12" s="55">
        <v>2</v>
      </c>
      <c r="T12" s="56">
        <v>1.1000000000000001</v>
      </c>
      <c r="U12" s="57">
        <v>11</v>
      </c>
      <c r="W12" s="1" t="s">
        <v>31</v>
      </c>
    </row>
    <row r="13" spans="1:23" s="1" customFormat="1" ht="24" customHeight="1">
      <c r="A13" s="52" t="s">
        <v>32</v>
      </c>
      <c r="C13" s="52"/>
      <c r="D13" s="52"/>
      <c r="E13" s="49"/>
      <c r="F13" s="53" t="s">
        <v>27</v>
      </c>
      <c r="G13" s="49"/>
      <c r="H13" s="53" t="s">
        <v>28</v>
      </c>
      <c r="I13" s="49"/>
      <c r="J13" s="53" t="s">
        <v>29</v>
      </c>
      <c r="K13" s="49"/>
      <c r="L13" s="53" t="s">
        <v>30</v>
      </c>
      <c r="M13" s="49"/>
      <c r="R13" s="54">
        <v>13.8</v>
      </c>
      <c r="S13" s="55">
        <v>4</v>
      </c>
      <c r="T13" s="56">
        <v>7</v>
      </c>
      <c r="U13" s="57">
        <v>23</v>
      </c>
      <c r="W13" s="1" t="s">
        <v>33</v>
      </c>
    </row>
    <row r="14" spans="1:23" s="1" customFormat="1" ht="24" customHeight="1">
      <c r="A14" s="52" t="s">
        <v>34</v>
      </c>
      <c r="C14" s="52"/>
      <c r="D14" s="52"/>
      <c r="E14" s="49"/>
      <c r="F14" s="56">
        <v>68</v>
      </c>
      <c r="G14" s="49"/>
      <c r="H14" s="58">
        <v>3</v>
      </c>
      <c r="I14" s="49"/>
      <c r="J14" s="56">
        <v>64</v>
      </c>
      <c r="K14" s="49"/>
      <c r="L14" s="58">
        <v>21</v>
      </c>
      <c r="M14" s="49"/>
      <c r="R14" s="56">
        <v>126.8</v>
      </c>
      <c r="S14" s="58">
        <v>5</v>
      </c>
      <c r="T14" s="56">
        <v>92</v>
      </c>
      <c r="U14" s="57">
        <v>28</v>
      </c>
      <c r="W14" s="1" t="s">
        <v>35</v>
      </c>
    </row>
    <row r="15" spans="1:23" s="1" customFormat="1" ht="24" customHeight="1">
      <c r="A15" s="52" t="s">
        <v>36</v>
      </c>
      <c r="C15" s="52"/>
      <c r="D15" s="52"/>
      <c r="E15" s="49"/>
      <c r="F15" s="56">
        <v>181</v>
      </c>
      <c r="G15" s="49"/>
      <c r="H15" s="58">
        <v>8</v>
      </c>
      <c r="I15" s="49"/>
      <c r="J15" s="56">
        <v>48.8</v>
      </c>
      <c r="K15" s="49"/>
      <c r="L15" s="58">
        <v>16</v>
      </c>
      <c r="M15" s="49"/>
      <c r="R15" s="56">
        <v>118.5</v>
      </c>
      <c r="S15" s="58">
        <v>5</v>
      </c>
      <c r="T15" s="56">
        <v>68.599999999999994</v>
      </c>
      <c r="U15" s="57">
        <v>22</v>
      </c>
      <c r="W15" s="1" t="s">
        <v>37</v>
      </c>
    </row>
    <row r="16" spans="1:23" s="1" customFormat="1" ht="24" customHeight="1">
      <c r="A16" s="52" t="s">
        <v>38</v>
      </c>
      <c r="C16" s="52"/>
      <c r="D16" s="52"/>
      <c r="E16" s="49"/>
      <c r="F16" s="56">
        <v>89.2</v>
      </c>
      <c r="G16" s="49"/>
      <c r="H16" s="58">
        <v>10</v>
      </c>
      <c r="I16" s="49"/>
      <c r="J16" s="56">
        <v>30.2</v>
      </c>
      <c r="K16" s="49"/>
      <c r="L16" s="58">
        <v>6</v>
      </c>
      <c r="M16" s="49"/>
      <c r="R16" s="56">
        <v>45.1</v>
      </c>
      <c r="S16" s="58">
        <v>6</v>
      </c>
      <c r="T16" s="56">
        <v>19.600000000000001</v>
      </c>
      <c r="U16" s="57">
        <v>13</v>
      </c>
      <c r="W16" s="1" t="s">
        <v>39</v>
      </c>
    </row>
    <row r="17" spans="1:23" s="1" customFormat="1" ht="24" customHeight="1">
      <c r="A17" s="52" t="s">
        <v>40</v>
      </c>
      <c r="C17" s="52"/>
      <c r="D17" s="52"/>
      <c r="E17" s="49"/>
      <c r="F17" s="56">
        <v>108.3</v>
      </c>
      <c r="G17" s="49"/>
      <c r="H17" s="58">
        <v>12</v>
      </c>
      <c r="I17" s="49"/>
      <c r="J17" s="56">
        <v>42.2</v>
      </c>
      <c r="K17" s="49"/>
      <c r="L17" s="58">
        <v>8</v>
      </c>
      <c r="M17" s="49"/>
      <c r="R17" s="56">
        <v>85.2</v>
      </c>
      <c r="S17" s="58">
        <v>10</v>
      </c>
      <c r="T17" s="56">
        <v>49.3</v>
      </c>
      <c r="U17" s="57">
        <v>18</v>
      </c>
      <c r="W17" s="1" t="s">
        <v>41</v>
      </c>
    </row>
    <row r="18" spans="1:23" s="1" customFormat="1" ht="24" customHeight="1">
      <c r="A18" s="52" t="s">
        <v>42</v>
      </c>
      <c r="C18" s="52"/>
      <c r="D18" s="52"/>
      <c r="E18" s="49"/>
      <c r="F18" s="56">
        <v>138.80000000000001</v>
      </c>
      <c r="G18" s="49"/>
      <c r="H18" s="58">
        <v>11</v>
      </c>
      <c r="I18" s="49"/>
      <c r="J18" s="56">
        <v>34.5</v>
      </c>
      <c r="K18" s="49"/>
      <c r="L18" s="58">
        <v>30</v>
      </c>
      <c r="M18" s="49"/>
      <c r="R18" s="56">
        <v>85</v>
      </c>
      <c r="S18" s="58">
        <v>15</v>
      </c>
      <c r="T18" s="56">
        <v>15.6</v>
      </c>
      <c r="U18" s="57">
        <v>14</v>
      </c>
      <c r="W18" s="1" t="s">
        <v>43</v>
      </c>
    </row>
    <row r="19" spans="1:23" s="1" customFormat="1" ht="24" customHeight="1">
      <c r="A19" s="52" t="s">
        <v>44</v>
      </c>
      <c r="C19" s="52"/>
      <c r="D19" s="52"/>
      <c r="E19" s="49"/>
      <c r="F19" s="56">
        <v>149.80000000000001</v>
      </c>
      <c r="G19" s="49"/>
      <c r="H19" s="58">
        <v>19</v>
      </c>
      <c r="I19" s="49"/>
      <c r="J19" s="56">
        <v>53.5</v>
      </c>
      <c r="K19" s="49"/>
      <c r="L19" s="58">
        <v>30</v>
      </c>
      <c r="M19" s="49"/>
      <c r="R19" s="56">
        <v>82.3</v>
      </c>
      <c r="S19" s="58">
        <v>14</v>
      </c>
      <c r="T19" s="56">
        <v>38.700000000000003</v>
      </c>
      <c r="U19" s="57">
        <v>11</v>
      </c>
      <c r="W19" s="1" t="s">
        <v>45</v>
      </c>
    </row>
    <row r="20" spans="1:23" s="1" customFormat="1" ht="24" customHeight="1">
      <c r="A20" s="52" t="s">
        <v>46</v>
      </c>
      <c r="C20" s="52"/>
      <c r="D20" s="52"/>
      <c r="E20" s="49"/>
      <c r="F20" s="56">
        <v>118.7</v>
      </c>
      <c r="G20" s="49"/>
      <c r="H20" s="58">
        <v>15</v>
      </c>
      <c r="I20" s="49"/>
      <c r="J20" s="56">
        <v>34.200000000000003</v>
      </c>
      <c r="K20" s="49"/>
      <c r="L20" s="58">
        <v>15</v>
      </c>
      <c r="M20" s="49"/>
      <c r="R20" s="56">
        <v>175.1</v>
      </c>
      <c r="S20" s="58">
        <v>16</v>
      </c>
      <c r="T20" s="56">
        <v>33.799999999999997</v>
      </c>
      <c r="U20" s="57">
        <v>2</v>
      </c>
      <c r="W20" s="1" t="s">
        <v>47</v>
      </c>
    </row>
    <row r="21" spans="1:23" s="1" customFormat="1" ht="24" customHeight="1">
      <c r="A21" s="52" t="s">
        <v>48</v>
      </c>
      <c r="C21" s="52"/>
      <c r="D21" s="52"/>
      <c r="E21" s="49"/>
      <c r="F21" s="56">
        <v>113.1</v>
      </c>
      <c r="G21" s="49"/>
      <c r="H21" s="58">
        <v>8</v>
      </c>
      <c r="I21" s="49"/>
      <c r="J21" s="56">
        <v>29.8</v>
      </c>
      <c r="K21" s="49"/>
      <c r="L21" s="58">
        <v>8</v>
      </c>
      <c r="M21" s="49"/>
      <c r="R21" s="56">
        <v>115.5</v>
      </c>
      <c r="S21" s="58">
        <v>12</v>
      </c>
      <c r="T21" s="56">
        <v>45.7</v>
      </c>
      <c r="U21" s="57">
        <v>11</v>
      </c>
      <c r="W21" s="1" t="s">
        <v>49</v>
      </c>
    </row>
    <row r="22" spans="1:23" s="1" customFormat="1" ht="24" customHeight="1">
      <c r="A22" s="52" t="s">
        <v>50</v>
      </c>
      <c r="C22" s="52"/>
      <c r="D22" s="52"/>
      <c r="E22" s="49"/>
      <c r="F22" s="56">
        <v>57.9</v>
      </c>
      <c r="G22" s="49"/>
      <c r="H22" s="58">
        <v>4</v>
      </c>
      <c r="I22" s="49"/>
      <c r="J22" s="56">
        <v>39</v>
      </c>
      <c r="K22" s="49"/>
      <c r="L22" s="58">
        <v>4</v>
      </c>
      <c r="M22" s="49"/>
      <c r="R22" s="56">
        <v>132</v>
      </c>
      <c r="S22" s="58">
        <v>6</v>
      </c>
      <c r="T22" s="56">
        <v>95.4</v>
      </c>
      <c r="U22" s="57">
        <v>9</v>
      </c>
      <c r="W22" s="1" t="s">
        <v>51</v>
      </c>
    </row>
    <row r="23" spans="1:23" s="1" customFormat="1" ht="24" customHeight="1">
      <c r="A23" s="59" t="s">
        <v>52</v>
      </c>
      <c r="B23" s="59"/>
      <c r="C23" s="59"/>
      <c r="D23" s="59"/>
      <c r="E23" s="60"/>
      <c r="F23" s="61" t="s">
        <v>27</v>
      </c>
      <c r="G23" s="60"/>
      <c r="H23" s="61" t="s">
        <v>28</v>
      </c>
      <c r="I23" s="60"/>
      <c r="J23" s="61" t="s">
        <v>29</v>
      </c>
      <c r="K23" s="60"/>
      <c r="L23" s="61" t="s">
        <v>30</v>
      </c>
      <c r="M23" s="60"/>
      <c r="N23" s="59"/>
      <c r="O23" s="59"/>
      <c r="P23" s="59"/>
      <c r="Q23" s="59"/>
      <c r="R23" s="62">
        <v>4.7</v>
      </c>
      <c r="S23" s="63">
        <v>2</v>
      </c>
      <c r="T23" s="62">
        <v>2.8</v>
      </c>
      <c r="U23" s="64">
        <v>23</v>
      </c>
      <c r="V23" s="59"/>
      <c r="W23" s="59" t="s">
        <v>53</v>
      </c>
    </row>
    <row r="24" spans="1:23">
      <c r="A24" s="1"/>
      <c r="B24" s="1" t="s">
        <v>54</v>
      </c>
      <c r="C24" s="1"/>
      <c r="D24" s="1"/>
      <c r="E24" s="1"/>
      <c r="F24" s="1"/>
      <c r="G24" s="1"/>
    </row>
    <row r="25" spans="1:23">
      <c r="A25" s="1"/>
      <c r="B25" s="1" t="s">
        <v>55</v>
      </c>
      <c r="C25" s="1"/>
      <c r="D25" s="1"/>
      <c r="E25" s="1"/>
      <c r="F25" s="1"/>
      <c r="G25" s="1"/>
    </row>
  </sheetData>
  <mergeCells count="23">
    <mergeCell ref="F9:G9"/>
    <mergeCell ref="J9:K9"/>
    <mergeCell ref="L9:M9"/>
    <mergeCell ref="U9:V9"/>
    <mergeCell ref="A11:E11"/>
    <mergeCell ref="V11:W11"/>
    <mergeCell ref="J7:K7"/>
    <mergeCell ref="L7:M7"/>
    <mergeCell ref="U7:V7"/>
    <mergeCell ref="F8:G8"/>
    <mergeCell ref="J8:K8"/>
    <mergeCell ref="L8:M8"/>
    <mergeCell ref="U8:V8"/>
    <mergeCell ref="A5:E9"/>
    <mergeCell ref="F5:M5"/>
    <mergeCell ref="N5:Q5"/>
    <mergeCell ref="R5:U5"/>
    <mergeCell ref="W5:W9"/>
    <mergeCell ref="F6:G6"/>
    <mergeCell ref="J6:K6"/>
    <mergeCell ref="L6:M6"/>
    <mergeCell ref="U6:V6"/>
    <mergeCell ref="F7:G7"/>
  </mergeCells>
  <pageMargins left="0.51181102362204722" right="0.43307086614173229" top="0.47244094488188981" bottom="0.94488188976377963" header="0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T-20.7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2016-11-18T04:07:42Z</dcterms:created>
  <dcterms:modified xsi:type="dcterms:W3CDTF">2016-11-18T04:07:49Z</dcterms:modified>
</cp:coreProperties>
</file>