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7680" activeTab="0"/>
  </bookViews>
  <sheets>
    <sheet name="T-16.3" sheetId="1" r:id="rId1"/>
  </sheets>
  <definedNames>
    <definedName name="_xlnm.Print_Area" localSheetId="0">'T-16.3'!$A$1:$O$25</definedName>
  </definedNames>
  <calcPr fullCalcOnLoad="1"/>
</workbook>
</file>

<file path=xl/sharedStrings.xml><?xml version="1.0" encoding="utf-8"?>
<sst xmlns="http://schemas.openxmlformats.org/spreadsheetml/2006/main" count="35" uniqueCount="27">
  <si>
    <t xml:space="preserve">Sourec:  The 2013 - 2015  Information and Communication Technology Survey on Household, National Statistical Office </t>
  </si>
  <si>
    <t xml:space="preserve">    ที่มา:  สำรวจการมีการใช้เทคโนโลยีสารสนเทศและการสื่อสารในครัวเรือน พ.ศ. 2556 - 2558 สำนักงานสถิติแห่งชาติ</t>
  </si>
  <si>
    <t>None</t>
  </si>
  <si>
    <t>ไม่มี</t>
  </si>
  <si>
    <t>Have</t>
  </si>
  <si>
    <t>มี</t>
  </si>
  <si>
    <t>Mobile using</t>
  </si>
  <si>
    <t>การมีโทรศัพท์มือถือ</t>
  </si>
  <si>
    <t>ไม่ใช้</t>
  </si>
  <si>
    <t>Used</t>
  </si>
  <si>
    <t>ใช้</t>
  </si>
  <si>
    <t>Internet using</t>
  </si>
  <si>
    <t>การใช้อินเทอร์เน็ต</t>
  </si>
  <si>
    <t>Computer using</t>
  </si>
  <si>
    <t>การใช้คอมพิวเตอร์</t>
  </si>
  <si>
    <t>( 2015 )</t>
  </si>
  <si>
    <t>( 2014 )</t>
  </si>
  <si>
    <t>( 2013 )</t>
  </si>
  <si>
    <t xml:space="preserve">       Information and      communication technology devices</t>
  </si>
  <si>
    <t>ร้อยละ Percent</t>
  </si>
  <si>
    <t>จำนวน  Number</t>
  </si>
  <si>
    <t xml:space="preserve">            การใช้เทคโนโลยีสารสนเทศ       และการสื่อสาร</t>
  </si>
  <si>
    <t>(คน  Person)</t>
  </si>
  <si>
    <t>Population Aged 6 Years and Over Access to Computer, Internet and Mobile Phone: 2013 - 2015</t>
  </si>
  <si>
    <t>Table</t>
  </si>
  <si>
    <t>ประชากรอายุ 6 ปีขึ้นไป จำแนกตามการใช้คอมพิวเตอร์ อินเทอร์เน็ต และโทรศัพท์มือถือ พ.ศ. 2556 - 2558</t>
  </si>
  <si>
    <t>ตาราง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</si>
</sst>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.00_-;\-&quot;฿&quot;* #,##0.00_-;_-* &quot;-&quot;_-;_-@_-"/>
    <numFmt numFmtId="165" formatCode="_-* #,##0_-;\-&quot;฿&quot;* #,##0_-;_-* &quot;-&quot;_-;_-@_-"/>
  </numFmts>
  <fonts count="42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b/>
      <sz val="13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25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25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164" fontId="19" fillId="0" borderId="13" xfId="36" applyNumberFormat="1" applyFont="1" applyBorder="1" applyAlignment="1">
      <alignment vertical="center"/>
    </xf>
    <xf numFmtId="165" fontId="19" fillId="0" borderId="13" xfId="36" applyNumberFormat="1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3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 quotePrefix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18</xdr:col>
      <xdr:colOff>533400</xdr:colOff>
      <xdr:row>25</xdr:row>
      <xdr:rowOff>0</xdr:rowOff>
    </xdr:to>
    <xdr:grpSp>
      <xdr:nvGrpSpPr>
        <xdr:cNvPr id="1" name="Group 128"/>
        <xdr:cNvGrpSpPr>
          <a:grpSpLocks/>
        </xdr:cNvGrpSpPr>
      </xdr:nvGrpSpPr>
      <xdr:grpSpPr>
        <a:xfrm>
          <a:off x="9591675" y="0"/>
          <a:ext cx="2781300" cy="6734175"/>
          <a:chOff x="992" y="0"/>
          <a:chExt cx="340" cy="682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05" y="43"/>
            <a:ext cx="37" cy="6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Information Communication and Technology Statistics  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92" y="640"/>
            <a:ext cx="47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39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93" y="320"/>
            <a:ext cx="640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P24"/>
  <sheetViews>
    <sheetView showGridLines="0" tabSelected="1" zoomScalePageLayoutView="0" workbookViewId="0" topLeftCell="A1">
      <selection activeCell="Q23" sqref="Q23"/>
    </sheetView>
  </sheetViews>
  <sheetFormatPr defaultColWidth="9.140625" defaultRowHeight="21.75"/>
  <cols>
    <col min="1" max="1" width="1.7109375" style="2" customWidth="1"/>
    <col min="2" max="3" width="5.421875" style="2" customWidth="1"/>
    <col min="4" max="4" width="18.7109375" style="2" customWidth="1"/>
    <col min="5" max="10" width="13.7109375" style="2" customWidth="1"/>
    <col min="11" max="11" width="1.1484375" style="2" customWidth="1"/>
    <col min="12" max="12" width="2.140625" style="2" customWidth="1"/>
    <col min="13" max="13" width="27.00390625" style="2" customWidth="1"/>
    <col min="14" max="14" width="1.28515625" style="1" customWidth="1"/>
    <col min="15" max="15" width="5.00390625" style="1" customWidth="1"/>
    <col min="16" max="16384" width="9.140625" style="1" customWidth="1"/>
  </cols>
  <sheetData>
    <row r="1" spans="1:16" s="35" customFormat="1" ht="24" customHeight="1">
      <c r="A1" s="34"/>
      <c r="B1" s="34" t="s">
        <v>26</v>
      </c>
      <c r="C1" s="33">
        <v>16.3</v>
      </c>
      <c r="D1" s="34" t="s">
        <v>25</v>
      </c>
      <c r="E1" s="34"/>
      <c r="F1" s="34"/>
      <c r="G1" s="34"/>
      <c r="H1" s="34"/>
      <c r="I1" s="34"/>
      <c r="J1" s="34"/>
      <c r="K1" s="34"/>
      <c r="L1" s="34"/>
      <c r="M1" s="34"/>
      <c r="P1" s="1"/>
    </row>
    <row r="2" spans="1:13" s="31" customFormat="1" ht="24" customHeight="1">
      <c r="A2" s="32"/>
      <c r="B2" s="34" t="s">
        <v>24</v>
      </c>
      <c r="C2" s="33">
        <v>16.3</v>
      </c>
      <c r="D2" s="34" t="s">
        <v>23</v>
      </c>
      <c r="E2" s="32"/>
      <c r="F2" s="32"/>
      <c r="G2" s="32"/>
      <c r="H2" s="32"/>
      <c r="I2" s="32"/>
      <c r="J2" s="32"/>
      <c r="K2" s="32"/>
      <c r="L2" s="32"/>
      <c r="M2" s="32"/>
    </row>
    <row r="3" spans="1:13" s="31" customFormat="1" ht="3" customHeight="1">
      <c r="A3" s="32"/>
      <c r="B3" s="32"/>
      <c r="C3" s="33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21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0" t="s">
        <v>22</v>
      </c>
    </row>
    <row r="5" spans="1:14" s="3" customFormat="1" ht="27" customHeight="1">
      <c r="A5" s="24" t="s">
        <v>21</v>
      </c>
      <c r="B5" s="24"/>
      <c r="C5" s="24"/>
      <c r="D5" s="29"/>
      <c r="E5" s="28" t="s">
        <v>20</v>
      </c>
      <c r="F5" s="27"/>
      <c r="G5" s="27"/>
      <c r="H5" s="28" t="s">
        <v>19</v>
      </c>
      <c r="I5" s="27"/>
      <c r="J5" s="26"/>
      <c r="K5" s="25"/>
      <c r="L5" s="24" t="s">
        <v>18</v>
      </c>
      <c r="M5" s="24"/>
      <c r="N5" s="12"/>
    </row>
    <row r="6" spans="1:14" s="3" customFormat="1" ht="27" customHeight="1">
      <c r="A6" s="21"/>
      <c r="B6" s="21"/>
      <c r="C6" s="21"/>
      <c r="D6" s="23"/>
      <c r="E6" s="22">
        <v>2556</v>
      </c>
      <c r="F6" s="22">
        <v>2557</v>
      </c>
      <c r="G6" s="22">
        <v>2558</v>
      </c>
      <c r="H6" s="22">
        <v>2556</v>
      </c>
      <c r="I6" s="22">
        <v>2557</v>
      </c>
      <c r="J6" s="22">
        <v>2558</v>
      </c>
      <c r="K6" s="14"/>
      <c r="L6" s="21"/>
      <c r="M6" s="21"/>
      <c r="N6" s="12"/>
    </row>
    <row r="7" spans="1:14" s="3" customFormat="1" ht="27" customHeight="1">
      <c r="A7" s="17"/>
      <c r="B7" s="17"/>
      <c r="C7" s="17"/>
      <c r="D7" s="20"/>
      <c r="E7" s="19" t="s">
        <v>17</v>
      </c>
      <c r="F7" s="19" t="s">
        <v>16</v>
      </c>
      <c r="G7" s="19" t="s">
        <v>15</v>
      </c>
      <c r="H7" s="19" t="s">
        <v>17</v>
      </c>
      <c r="I7" s="19" t="s">
        <v>16</v>
      </c>
      <c r="J7" s="19" t="s">
        <v>15</v>
      </c>
      <c r="K7" s="18"/>
      <c r="L7" s="17"/>
      <c r="M7" s="17"/>
      <c r="N7" s="12"/>
    </row>
    <row r="8" spans="1:14" s="3" customFormat="1" ht="9.75" customHeight="1">
      <c r="A8" s="13"/>
      <c r="B8" s="13"/>
      <c r="C8" s="13"/>
      <c r="D8" s="16"/>
      <c r="E8" s="15"/>
      <c r="F8" s="15"/>
      <c r="G8" s="15"/>
      <c r="H8" s="15"/>
      <c r="I8" s="15"/>
      <c r="J8" s="15"/>
      <c r="K8" s="14"/>
      <c r="L8" s="13"/>
      <c r="M8" s="13"/>
      <c r="N8" s="12"/>
    </row>
    <row r="9" spans="1:12" s="3" customFormat="1" ht="33" customHeight="1">
      <c r="A9" s="3" t="s">
        <v>14</v>
      </c>
      <c r="D9" s="10"/>
      <c r="E9" s="9">
        <f>SUM(E10:E11)</f>
        <v>512645</v>
      </c>
      <c r="F9" s="9">
        <f>SUM(F10:F11)</f>
        <v>477185</v>
      </c>
      <c r="G9" s="9">
        <f>SUM(G10:G11)</f>
        <v>484485</v>
      </c>
      <c r="H9" s="8">
        <f>SUM(H10:H11)</f>
        <v>100</v>
      </c>
      <c r="I9" s="8">
        <f>SUM(I10:I11)</f>
        <v>100</v>
      </c>
      <c r="J9" s="8">
        <f>SUM(J10:J11)</f>
        <v>100</v>
      </c>
      <c r="L9" s="3" t="s">
        <v>13</v>
      </c>
    </row>
    <row r="10" spans="2:16" s="3" customFormat="1" ht="24" customHeight="1">
      <c r="B10" s="3" t="s">
        <v>10</v>
      </c>
      <c r="D10" s="10"/>
      <c r="E10" s="9">
        <v>173930</v>
      </c>
      <c r="F10" s="9">
        <v>165585</v>
      </c>
      <c r="G10" s="9">
        <v>162668</v>
      </c>
      <c r="H10" s="8">
        <f>(E10/E$9)*100</f>
        <v>33.92796184494143</v>
      </c>
      <c r="I10" s="8">
        <f>(F10/F$9)*100</f>
        <v>34.70037826000399</v>
      </c>
      <c r="J10" s="8">
        <f>(G10/G$9)*100</f>
        <v>33.57544609224228</v>
      </c>
      <c r="M10" s="3" t="s">
        <v>9</v>
      </c>
      <c r="P10" s="11"/>
    </row>
    <row r="11" spans="2:16" s="3" customFormat="1" ht="24" customHeight="1">
      <c r="B11" s="3" t="s">
        <v>8</v>
      </c>
      <c r="D11" s="10"/>
      <c r="E11" s="9">
        <v>338715</v>
      </c>
      <c r="F11" s="9">
        <v>311600</v>
      </c>
      <c r="G11" s="9">
        <v>321817</v>
      </c>
      <c r="H11" s="8">
        <f>(E11/E$9)*100</f>
        <v>66.07203815505856</v>
      </c>
      <c r="I11" s="8">
        <f>(F11/F$9)*100</f>
        <v>65.29962173999601</v>
      </c>
      <c r="J11" s="8">
        <f>(G11/G$9)*100</f>
        <v>66.42455390775773</v>
      </c>
      <c r="M11" s="3" t="s">
        <v>2</v>
      </c>
      <c r="P11" s="11"/>
    </row>
    <row r="12" spans="1:16" s="3" customFormat="1" ht="33" customHeight="1">
      <c r="A12" s="3" t="s">
        <v>12</v>
      </c>
      <c r="D12" s="10"/>
      <c r="E12" s="9">
        <f>SUM(E13:E14)</f>
        <v>512645</v>
      </c>
      <c r="F12" s="9">
        <f>SUM(F13:F14)</f>
        <v>477185</v>
      </c>
      <c r="G12" s="9">
        <f>SUM(G13:G14)</f>
        <v>484485</v>
      </c>
      <c r="H12" s="8">
        <f>SUM(H13:H14)</f>
        <v>100</v>
      </c>
      <c r="I12" s="8">
        <f>SUM(I13:I14)</f>
        <v>100</v>
      </c>
      <c r="J12" s="8">
        <f>SUM(J13:J14)</f>
        <v>100</v>
      </c>
      <c r="L12" s="3" t="s">
        <v>11</v>
      </c>
      <c r="P12" s="11"/>
    </row>
    <row r="13" spans="2:13" s="3" customFormat="1" ht="24" customHeight="1">
      <c r="B13" s="3" t="s">
        <v>10</v>
      </c>
      <c r="D13" s="10"/>
      <c r="E13" s="9">
        <v>159018</v>
      </c>
      <c r="F13" s="9">
        <v>172587</v>
      </c>
      <c r="G13" s="9">
        <v>204588</v>
      </c>
      <c r="H13" s="8">
        <f>(E13/E$9)*100</f>
        <v>31.019126295974797</v>
      </c>
      <c r="I13" s="8">
        <f>(F13/F$9)*100</f>
        <v>36.16773368819221</v>
      </c>
      <c r="J13" s="8">
        <f>(G13/G$9)*100</f>
        <v>42.22793275333602</v>
      </c>
      <c r="M13" s="3" t="s">
        <v>9</v>
      </c>
    </row>
    <row r="14" spans="2:13" s="3" customFormat="1" ht="24" customHeight="1">
      <c r="B14" s="3" t="s">
        <v>8</v>
      </c>
      <c r="D14" s="10"/>
      <c r="E14" s="9">
        <v>353627</v>
      </c>
      <c r="F14" s="9">
        <v>304598</v>
      </c>
      <c r="G14" s="9">
        <v>279897</v>
      </c>
      <c r="H14" s="8">
        <f>(E14/E$9)*100</f>
        <v>68.9808737040252</v>
      </c>
      <c r="I14" s="8">
        <f>(F14/F$9)*100</f>
        <v>63.83226631180779</v>
      </c>
      <c r="J14" s="8">
        <f>(G14/G$9)*100</f>
        <v>57.77206724666398</v>
      </c>
      <c r="M14" s="3" t="s">
        <v>2</v>
      </c>
    </row>
    <row r="15" spans="1:16" s="3" customFormat="1" ht="33" customHeight="1">
      <c r="A15" s="3" t="s">
        <v>7</v>
      </c>
      <c r="D15" s="10"/>
      <c r="E15" s="9">
        <f>SUM(E16:E17)</f>
        <v>512645</v>
      </c>
      <c r="F15" s="9">
        <f>SUM(F16:F17)</f>
        <v>477185</v>
      </c>
      <c r="G15" s="9">
        <f>SUM(G16:G17)</f>
        <v>484485</v>
      </c>
      <c r="H15" s="8">
        <f>SUM(H16:H17)</f>
        <v>100</v>
      </c>
      <c r="I15" s="8">
        <f>SUM(I16:I17)</f>
        <v>100</v>
      </c>
      <c r="J15" s="8">
        <f>SUM(J16:J17)</f>
        <v>100</v>
      </c>
      <c r="L15" s="3" t="s">
        <v>6</v>
      </c>
      <c r="P15" s="11"/>
    </row>
    <row r="16" spans="2:13" s="3" customFormat="1" ht="24" customHeight="1">
      <c r="B16" s="3" t="s">
        <v>5</v>
      </c>
      <c r="D16" s="10"/>
      <c r="E16" s="9">
        <v>400013</v>
      </c>
      <c r="F16" s="9">
        <v>386977</v>
      </c>
      <c r="G16" s="9">
        <v>397019</v>
      </c>
      <c r="H16" s="8">
        <f>(E16/E$9)*100</f>
        <v>78.02924050756371</v>
      </c>
      <c r="I16" s="8">
        <f>(F16/F$9)*100</f>
        <v>81.09580141873697</v>
      </c>
      <c r="J16" s="8">
        <f>(G16/G$9)*100</f>
        <v>81.94660309400705</v>
      </c>
      <c r="M16" s="3" t="s">
        <v>4</v>
      </c>
    </row>
    <row r="17" spans="2:13" s="3" customFormat="1" ht="24" customHeight="1">
      <c r="B17" s="3" t="s">
        <v>3</v>
      </c>
      <c r="D17" s="10"/>
      <c r="E17" s="9">
        <v>112632</v>
      </c>
      <c r="F17" s="9">
        <v>90208</v>
      </c>
      <c r="G17" s="9">
        <v>87466</v>
      </c>
      <c r="H17" s="8">
        <f>(E17/E$9)*100</f>
        <v>21.970759492436287</v>
      </c>
      <c r="I17" s="8">
        <f>(F17/F$9)*100</f>
        <v>18.90419858126303</v>
      </c>
      <c r="J17" s="8">
        <f>(G17/G$9)*100</f>
        <v>18.05339690599296</v>
      </c>
      <c r="M17" s="3" t="s">
        <v>2</v>
      </c>
    </row>
    <row r="18" spans="1:13" s="3" customFormat="1" ht="3" customHeight="1">
      <c r="A18" s="5"/>
      <c r="B18" s="5"/>
      <c r="C18" s="5"/>
      <c r="D18" s="7"/>
      <c r="E18" s="6"/>
      <c r="F18" s="6"/>
      <c r="G18" s="6"/>
      <c r="H18" s="6"/>
      <c r="I18" s="6"/>
      <c r="J18" s="6"/>
      <c r="K18" s="5"/>
      <c r="L18" s="5"/>
      <c r="M18" s="5"/>
    </row>
    <row r="19" spans="1:13" s="3" customFormat="1" ht="3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s="3" customFormat="1" ht="24" customHeight="1">
      <c r="A20" s="4"/>
      <c r="B20" s="4" t="s">
        <v>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s="3" customFormat="1" ht="24" customHeight="1">
      <c r="A21" s="4"/>
      <c r="B21" s="3" t="s">
        <v>0</v>
      </c>
      <c r="E21" s="4"/>
      <c r="F21" s="4"/>
      <c r="G21" s="4"/>
      <c r="H21" s="4"/>
      <c r="I21" s="4"/>
      <c r="J21" s="4"/>
      <c r="K21" s="4"/>
      <c r="L21" s="4"/>
      <c r="M21" s="4"/>
    </row>
    <row r="22" spans="1:13" s="3" customFormat="1" ht="20.25" customHeight="1">
      <c r="A22" s="4"/>
      <c r="E22" s="4"/>
      <c r="F22" s="4"/>
      <c r="G22" s="4"/>
      <c r="H22" s="4"/>
      <c r="I22" s="4"/>
      <c r="J22" s="4"/>
      <c r="K22" s="4"/>
      <c r="L22" s="4"/>
      <c r="M22" s="4"/>
    </row>
    <row r="23" spans="1:13" s="3" customFormat="1" ht="20.25" customHeight="1">
      <c r="A23" s="4"/>
      <c r="E23" s="4"/>
      <c r="F23" s="4"/>
      <c r="G23" s="4"/>
      <c r="H23" s="4"/>
      <c r="I23" s="4"/>
      <c r="J23" s="4"/>
      <c r="K23" s="4"/>
      <c r="L23" s="4"/>
      <c r="M23" s="4"/>
    </row>
    <row r="24" spans="1:13" s="3" customFormat="1" ht="20.25" customHeight="1">
      <c r="A24" s="4"/>
      <c r="E24" s="4"/>
      <c r="F24" s="4"/>
      <c r="G24" s="4"/>
      <c r="H24" s="4"/>
      <c r="I24" s="4"/>
      <c r="J24" s="4"/>
      <c r="K24" s="4"/>
      <c r="L24" s="4"/>
      <c r="M24" s="4"/>
    </row>
    <row r="25" ht="9" customHeight="1"/>
  </sheetData>
  <sheetProtection/>
  <mergeCells count="4">
    <mergeCell ref="H5:J5"/>
    <mergeCell ref="A5:D7"/>
    <mergeCell ref="L5:M7"/>
    <mergeCell ref="E5:G5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dcterms:created xsi:type="dcterms:W3CDTF">2016-10-10T04:23:04Z</dcterms:created>
  <dcterms:modified xsi:type="dcterms:W3CDTF">2016-10-10T04:23:10Z</dcterms:modified>
  <cp:category/>
  <cp:version/>
  <cp:contentType/>
  <cp:contentStatus/>
</cp:coreProperties>
</file>