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6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D11" i="1"/>
  <c r="C11" i="1" l="1"/>
  <c r="B22" i="1"/>
  <c r="D25" i="1" l="1"/>
  <c r="D26" i="1"/>
  <c r="D27" i="1"/>
  <c r="D28" i="1"/>
  <c r="D22" i="1" s="1"/>
  <c r="D29" i="1"/>
  <c r="D30" i="1"/>
  <c r="D32" i="1"/>
  <c r="D33" i="1"/>
  <c r="D34" i="1"/>
  <c r="D35" i="1"/>
  <c r="C25" i="1"/>
  <c r="C26" i="1"/>
  <c r="C27" i="1"/>
  <c r="C28" i="1"/>
  <c r="C22" i="1" s="1"/>
  <c r="C29" i="1"/>
  <c r="C30" i="1"/>
  <c r="C32" i="1"/>
  <c r="C33" i="1"/>
  <c r="C34" i="1"/>
  <c r="C35" i="1"/>
  <c r="B25" i="1"/>
  <c r="B26" i="1"/>
  <c r="B27" i="1"/>
  <c r="B29" i="1"/>
  <c r="B30" i="1"/>
  <c r="B33" i="1"/>
  <c r="B34" i="1"/>
  <c r="B35" i="1"/>
  <c r="B11" i="1" l="1"/>
  <c r="B28" i="1" s="1"/>
  <c r="B15" i="1"/>
  <c r="B32" i="1" s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<sst xmlns="http://schemas.openxmlformats.org/spreadsheetml/2006/main" count="56" uniqueCount="25">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</sst>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7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zoomScale="77" zoomScaleNormal="77" zoomScaleSheetLayoutView="100" workbookViewId="0">
      <selection activeCell="D22" sqref="D2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4">
        <v>444270</v>
      </c>
      <c r="C5" s="34">
        <v>209935</v>
      </c>
      <c r="D5" s="34">
        <v>234335</v>
      </c>
      <c r="E5" s="22"/>
      <c r="F5" s="22"/>
      <c r="G5" s="22"/>
      <c r="H5" s="11"/>
      <c r="I5" s="11"/>
      <c r="J5" s="11"/>
    </row>
    <row r="6" spans="1:10" s="9" customFormat="1" ht="6.75" customHeight="1">
      <c r="A6" s="24"/>
      <c r="B6" s="31"/>
      <c r="C6" s="31"/>
      <c r="D6" s="31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3">
        <v>14133.83</v>
      </c>
      <c r="C7" s="33">
        <v>3629.9</v>
      </c>
      <c r="D7" s="33">
        <v>10503.93</v>
      </c>
      <c r="E7" s="22">
        <v>72094.63</v>
      </c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3">
        <v>157999.28</v>
      </c>
      <c r="C8" s="33">
        <v>66041.850000000006</v>
      </c>
      <c r="D8" s="33">
        <v>91957.43</v>
      </c>
      <c r="E8" s="22">
        <v>39799.65</v>
      </c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3">
        <v>78070.59</v>
      </c>
      <c r="C9" s="33">
        <v>41581.279999999999</v>
      </c>
      <c r="D9" s="33">
        <v>36489.31</v>
      </c>
      <c r="E9" s="22">
        <v>32294.98</v>
      </c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3">
        <v>72094.63</v>
      </c>
      <c r="C10" s="33">
        <v>39799.65</v>
      </c>
      <c r="D10" s="33">
        <v>32294.98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1">
        <f>SUM(B12:B14)</f>
        <v>62088.32</v>
      </c>
      <c r="C11" s="31">
        <f t="shared" ref="C11:D11" si="0">SUM(C12:C14)</f>
        <v>32806.67</v>
      </c>
      <c r="D11" s="31">
        <f t="shared" si="0"/>
        <v>29281.65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3">
        <v>46052.95</v>
      </c>
      <c r="C12" s="33">
        <v>22718.62</v>
      </c>
      <c r="D12" s="33">
        <v>23334.33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3">
        <v>16035.37</v>
      </c>
      <c r="C13" s="33">
        <v>10088.049999999999</v>
      </c>
      <c r="D13" s="33">
        <v>5947.32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3" t="s">
        <v>0</v>
      </c>
      <c r="C14" s="33" t="s">
        <v>0</v>
      </c>
      <c r="D14" s="33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1">
        <f>B16+B17+B18</f>
        <v>59883.340000000004</v>
      </c>
      <c r="C15" s="31">
        <f t="shared" ref="C15:D15" si="1">C16+C17+C18</f>
        <v>26075.65</v>
      </c>
      <c r="D15" s="31">
        <f t="shared" si="1"/>
        <v>33807.69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3">
        <v>32540.13</v>
      </c>
      <c r="C16" s="33">
        <v>13779.86</v>
      </c>
      <c r="D16" s="33">
        <v>18760.27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3">
        <v>19661.7</v>
      </c>
      <c r="C17" s="33">
        <v>10601.52</v>
      </c>
      <c r="D17" s="33">
        <v>9060.18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3">
        <v>7681.51</v>
      </c>
      <c r="C18" s="33">
        <v>1694.27</v>
      </c>
      <c r="D18" s="33">
        <v>5987.24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23" t="s">
        <v>17</v>
      </c>
      <c r="C19" s="23" t="s">
        <v>17</v>
      </c>
      <c r="D19" s="2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23" t="s">
        <v>17</v>
      </c>
      <c r="C20" s="23" t="s">
        <v>17</v>
      </c>
      <c r="D20" s="2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99.999997749116531</v>
      </c>
      <c r="C22" s="17">
        <f t="shared" ref="C22:D22" si="2">SUM(C24:C28,C32)</f>
        <v>100.00000000000001</v>
      </c>
      <c r="D22" s="17">
        <f t="shared" si="2"/>
        <v>99.999995732605029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3.1813604339703332</v>
      </c>
      <c r="C24" s="7">
        <f>C7/$C$5*100</f>
        <v>1.7290589944506634</v>
      </c>
      <c r="D24" s="7">
        <f>D7/$D$5*100</f>
        <v>4.4824418034011142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35.563796790240168</v>
      </c>
      <c r="C25" s="7">
        <f t="shared" ref="C25:C35" si="4">C8/$C$5*100</f>
        <v>31.458237073379859</v>
      </c>
      <c r="D25" s="7">
        <f t="shared" ref="D25:D35" si="5">D8/$D$5*100</f>
        <v>39.241867412038317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17.572780066175973</v>
      </c>
      <c r="C26" s="7">
        <f t="shared" si="4"/>
        <v>19.806740181484745</v>
      </c>
      <c r="D26" s="7">
        <f t="shared" si="5"/>
        <v>15.571429790684277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16.227661106984492</v>
      </c>
      <c r="C27" s="7">
        <f t="shared" si="4"/>
        <v>18.958082263557767</v>
      </c>
      <c r="D27" s="7">
        <f t="shared" si="5"/>
        <v>13.781543516760195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2">
        <f t="shared" si="3"/>
        <v>13.975357327751142</v>
      </c>
      <c r="C28" s="32">
        <f t="shared" si="4"/>
        <v>15.627060756900946</v>
      </c>
      <c r="D28" s="32">
        <f t="shared" si="5"/>
        <v>12.495636588644462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10.36598239809125</v>
      </c>
      <c r="C29" s="7">
        <f t="shared" si="4"/>
        <v>10.821740062400266</v>
      </c>
      <c r="D29" s="7">
        <f t="shared" si="5"/>
        <v>9.957680244094993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3.6093749296598912</v>
      </c>
      <c r="C30" s="7">
        <f t="shared" si="4"/>
        <v>4.8053206945006783</v>
      </c>
      <c r="D30" s="7">
        <f t="shared" si="5"/>
        <v>2.5379563445494697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2">
        <f t="shared" si="3"/>
        <v>13.47904202399442</v>
      </c>
      <c r="C32" s="32">
        <f t="shared" si="4"/>
        <v>12.420820730226023</v>
      </c>
      <c r="D32" s="32">
        <f t="shared" si="5"/>
        <v>14.427076621076665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7.3244040786008506</v>
      </c>
      <c r="C33" s="7">
        <f t="shared" si="4"/>
        <v>6.5638697692142811</v>
      </c>
      <c r="D33" s="7">
        <f t="shared" si="5"/>
        <v>8.005748181022895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4.4256195556756026</v>
      </c>
      <c r="C34" s="7">
        <f t="shared" si="4"/>
        <v>5.0499059232619627</v>
      </c>
      <c r="D34" s="7">
        <f t="shared" si="5"/>
        <v>3.8663366547890843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1.7290183897179643</v>
      </c>
      <c r="C35" s="7">
        <f t="shared" si="4"/>
        <v>0.80704503774977965</v>
      </c>
      <c r="D35" s="7">
        <f t="shared" si="5"/>
        <v>2.5549917852646851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2021-01-25T15:22:13Z</dcterms:modified>
</cp:coreProperties>
</file>