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13_ncr:1_{E7B546C1-71D5-4440-9E95-D2990F68B330}" xr6:coauthVersionLast="45" xr6:coauthVersionMax="45" xr10:uidLastSave="{00000000-0000-0000-0000-000000000000}"/>
  <bookViews>
    <workbookView xWindow="-108" yWindow="-108" windowWidth="15576" windowHeight="11928" xr2:uid="{244A3484-F7EF-494A-85DE-A5323907C624}"/>
  </bookViews>
  <sheets>
    <sheet name="T-12.2 กรม " sheetId="1" r:id="rId1"/>
  </sheets>
  <definedNames>
    <definedName name="_xlnm.Print_Area" localSheetId="0">'T-12.2 กรม '!$A$1:$AH$23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19" i="1" l="1"/>
  <c r="AJ19" i="1"/>
  <c r="AI19" i="1"/>
  <c r="AK18" i="1"/>
  <c r="AJ18" i="1"/>
  <c r="AI18" i="1"/>
  <c r="AK17" i="1"/>
  <c r="AJ17" i="1"/>
  <c r="AI17" i="1"/>
  <c r="AK16" i="1"/>
  <c r="AJ16" i="1"/>
  <c r="AI16" i="1"/>
  <c r="AK15" i="1"/>
  <c r="AJ15" i="1"/>
  <c r="AI15" i="1"/>
  <c r="AK14" i="1"/>
  <c r="AJ14" i="1"/>
  <c r="AI14" i="1"/>
  <c r="AK13" i="1"/>
  <c r="AJ13" i="1"/>
  <c r="AI13" i="1"/>
  <c r="AK12" i="1"/>
  <c r="AJ12" i="1"/>
  <c r="AI12" i="1"/>
  <c r="AK11" i="1"/>
  <c r="AJ11" i="1"/>
  <c r="AI11" i="1"/>
  <c r="AK10" i="1"/>
  <c r="AJ10" i="1"/>
  <c r="AI10" i="1"/>
</calcChain>
</file>

<file path=xl/sharedStrings.xml><?xml version="1.0" encoding="utf-8"?>
<sst xmlns="http://schemas.openxmlformats.org/spreadsheetml/2006/main" count="56" uniqueCount="32">
  <si>
    <t>ตาราง</t>
  </si>
  <si>
    <t>Table</t>
  </si>
  <si>
    <t xml:space="preserve">       </t>
  </si>
  <si>
    <t>อัตราการเปลี่ยนแปลง (%)</t>
  </si>
  <si>
    <t>ขนาดของสถานประกอบการ (คน)</t>
  </si>
  <si>
    <t>Percent change</t>
  </si>
  <si>
    <t>(2015)</t>
  </si>
  <si>
    <t>(2017)</t>
  </si>
  <si>
    <t>(2018)</t>
  </si>
  <si>
    <t>2559 (2016)</t>
  </si>
  <si>
    <t>2561 (2018)</t>
  </si>
  <si>
    <t>Size of Establishments (persons)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</si>
  <si>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</si>
  <si>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</si>
  <si>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</si>
  <si>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</si>
  <si>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</si>
  <si>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</si>
  <si>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</si>
  <si>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</si>
  <si>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</si>
  <si>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</si>
  <si>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</si>
  <si>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</si>
  <si>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</si>
  <si>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</si>
  <si>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</si>
  <si>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</si>
  <si>
    <t>สถานประกอบการ และลูกจ้าง จำแนกตามขนาดของสถานประกอบการ พ.ศ. 2560 - 2562</t>
  </si>
  <si>
    <t>Establishments and Employees by Size of Establishment: 2017 - 2019</t>
  </si>
  <si>
    <t>(2019)</t>
  </si>
  <si>
    <t>2562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</si>
</sst>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(* #,##0_);_(* \(#,##0\);_(* &quot;-&quot;_);_(@_)"/>
    <numFmt numFmtId="188" formatCode="\ #,##0.00\ "/>
    <numFmt numFmtId="189" formatCode="_(* #,##0.00_);_(* \(#,##0.00\);_(* &quot;-&quot;_);_(@_)"/>
    <numFmt numFmtId="190" formatCode="\ #,##0.0\ "/>
    <numFmt numFmtId="191" formatCode="\ #,##0\ "/>
  </numFmts>
  <fonts count="14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4"/>
      <color rgb="FFFF0000"/>
      <name val="TH SarabunPSK"/>
      <family val="2"/>
    </font>
    <font>
      <sz val="13"/>
      <name val="TH SarabunPSK"/>
      <family val="2"/>
    </font>
    <font>
      <sz val="13"/>
      <color theme="0"/>
      <name val="TH SarabunPSK"/>
      <family val="2"/>
    </font>
    <font>
      <sz val="13"/>
      <color rgb="FFFF0000"/>
      <name val="TH SarabunPSK"/>
      <family val="2"/>
    </font>
    <font>
      <b/>
      <sz val="13"/>
      <name val="TH SarabunPSK"/>
      <family val="2"/>
    </font>
    <font>
      <b/>
      <sz val="13"/>
      <color theme="0"/>
      <name val="TH SarabunPSK"/>
      <family val="2"/>
    </font>
    <font>
      <b/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8" fillId="0" borderId="1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horizontal="center" wrapText="1"/>
    </xf>
    <xf numFmtId="0" fontId="8" fillId="0" borderId="4" xfId="1" applyFont="1" applyBorder="1" applyAlignment="1">
      <alignment horizontal="center" vertical="top" wrapText="1"/>
    </xf>
    <xf numFmtId="0" fontId="8" fillId="0" borderId="0" xfId="1" applyFont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8" fillId="0" borderId="6" xfId="1" applyNumberFormat="1" applyFont="1" applyBorder="1" applyAlignment="1">
      <alignment horizontal="center" vertical="top" wrapText="1"/>
    </xf>
    <xf numFmtId="49" fontId="8" fillId="0" borderId="7" xfId="1" applyNumberFormat="1" applyFont="1" applyBorder="1" applyAlignment="1">
      <alignment horizontal="center" vertical="top" wrapText="1"/>
    </xf>
    <xf numFmtId="49" fontId="8" fillId="0" borderId="8" xfId="1" applyNumberFormat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right" vertical="center" wrapText="1"/>
    </xf>
    <xf numFmtId="0" fontId="8" fillId="0" borderId="5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187" fontId="11" fillId="0" borderId="4" xfId="1" applyNumberFormat="1" applyFont="1" applyBorder="1" applyAlignment="1">
      <alignment vertical="center"/>
    </xf>
    <xf numFmtId="187" fontId="11" fillId="0" borderId="5" xfId="1" applyNumberFormat="1" applyFont="1" applyBorder="1" applyAlignment="1">
      <alignment vertical="center"/>
    </xf>
    <xf numFmtId="187" fontId="11" fillId="0" borderId="4" xfId="1" applyNumberFormat="1" applyFont="1" applyBorder="1" applyAlignment="1">
      <alignment horizontal="right" vertical="center"/>
    </xf>
    <xf numFmtId="187" fontId="11" fillId="0" borderId="5" xfId="1" applyNumberFormat="1" applyFont="1" applyBorder="1" applyAlignment="1">
      <alignment horizontal="right" vertical="center"/>
    </xf>
    <xf numFmtId="188" fontId="11" fillId="0" borderId="4" xfId="2" applyNumberFormat="1" applyFont="1" applyBorder="1" applyAlignment="1">
      <alignment horizontal="right" vertical="center"/>
    </xf>
    <xf numFmtId="189" fontId="11" fillId="0" borderId="5" xfId="1" applyNumberFormat="1" applyFont="1" applyBorder="1" applyAlignment="1">
      <alignment vertical="center"/>
    </xf>
    <xf numFmtId="187" fontId="11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2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16" fontId="8" fillId="0" borderId="0" xfId="1" quotePrefix="1" applyNumberFormat="1" applyFont="1" applyAlignment="1">
      <alignment horizontal="center" vertical="center"/>
    </xf>
    <xf numFmtId="187" fontId="8" fillId="0" borderId="4" xfId="1" applyNumberFormat="1" applyFont="1" applyBorder="1" applyAlignment="1">
      <alignment vertical="center"/>
    </xf>
    <xf numFmtId="187" fontId="8" fillId="0" borderId="5" xfId="1" applyNumberFormat="1" applyFont="1" applyBorder="1" applyAlignment="1">
      <alignment vertical="center"/>
    </xf>
    <xf numFmtId="187" fontId="8" fillId="0" borderId="4" xfId="1" applyNumberFormat="1" applyFont="1" applyBorder="1" applyAlignment="1">
      <alignment horizontal="right" vertical="center"/>
    </xf>
    <xf numFmtId="187" fontId="8" fillId="0" borderId="5" xfId="1" applyNumberFormat="1" applyFont="1" applyBorder="1" applyAlignment="1">
      <alignment horizontal="right" vertical="center"/>
    </xf>
    <xf numFmtId="188" fontId="8" fillId="0" borderId="4" xfId="2" applyNumberFormat="1" applyFont="1" applyBorder="1" applyAlignment="1">
      <alignment horizontal="right" vertical="center"/>
    </xf>
    <xf numFmtId="189" fontId="8" fillId="0" borderId="5" xfId="1" applyNumberFormat="1" applyFont="1" applyBorder="1" applyAlignment="1">
      <alignment vertical="center"/>
    </xf>
    <xf numFmtId="187" fontId="8" fillId="0" borderId="0" xfId="1" applyNumberFormat="1" applyFont="1" applyAlignment="1">
      <alignment vertical="center"/>
    </xf>
    <xf numFmtId="0" fontId="8" fillId="0" borderId="0" xfId="1" quotePrefix="1" applyFont="1" applyAlignment="1">
      <alignment horizontal="center" vertical="center"/>
    </xf>
    <xf numFmtId="190" fontId="8" fillId="0" borderId="5" xfId="1" applyNumberFormat="1" applyFont="1" applyBorder="1" applyAlignment="1">
      <alignment vertical="center"/>
    </xf>
    <xf numFmtId="190" fontId="8" fillId="0" borderId="0" xfId="1" applyNumberFormat="1" applyFont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8" xfId="1" applyFont="1" applyBorder="1" applyAlignment="1">
      <alignment horizontal="right" vertical="center"/>
    </xf>
    <xf numFmtId="189" fontId="8" fillId="0" borderId="6" xfId="1" applyNumberFormat="1" applyFont="1" applyBorder="1" applyAlignment="1">
      <alignment vertical="center"/>
    </xf>
    <xf numFmtId="189" fontId="8" fillId="0" borderId="8" xfId="1" applyNumberFormat="1" applyFont="1" applyBorder="1" applyAlignment="1">
      <alignment vertical="center"/>
    </xf>
    <xf numFmtId="0" fontId="8" fillId="0" borderId="0" xfId="1" applyFont="1"/>
    <xf numFmtId="191" fontId="8" fillId="0" borderId="0" xfId="1" applyNumberFormat="1" applyFont="1" applyAlignment="1">
      <alignment vertical="center"/>
    </xf>
    <xf numFmtId="190" fontId="11" fillId="0" borderId="4" xfId="2" applyNumberFormat="1" applyFont="1" applyBorder="1" applyAlignment="1">
      <alignment horizontal="right" vertical="center"/>
    </xf>
    <xf numFmtId="190" fontId="11" fillId="0" borderId="5" xfId="1" applyNumberFormat="1" applyFont="1" applyBorder="1" applyAlignment="1">
      <alignment vertical="center"/>
    </xf>
    <xf numFmtId="190" fontId="11" fillId="0" borderId="0" xfId="1" applyNumberFormat="1" applyFont="1" applyAlignment="1">
      <alignment vertical="center"/>
    </xf>
    <xf numFmtId="190" fontId="8" fillId="0" borderId="4" xfId="2" applyNumberFormat="1" applyFont="1" applyBorder="1" applyAlignment="1">
      <alignment horizontal="right" vertical="center"/>
    </xf>
    <xf numFmtId="190" fontId="8" fillId="0" borderId="4" xfId="1" applyNumberFormat="1" applyFont="1" applyBorder="1" applyAlignment="1">
      <alignment vertical="center"/>
    </xf>
  </cellXfs>
  <cellStyles count="3">
    <cellStyle name="เครื่องหมายจุลภาค 2" xfId="2" xr:uid="{26E3B895-0E8F-4604-ABC4-FA8CA0281548}"/>
    <cellStyle name="ปกติ" xfId="0" builtinId="0"/>
    <cellStyle name="ปกติ 2" xfId="1" xr:uid="{0F0E1F96-DAED-4AB1-B9EF-451C78F5EA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9525</xdr:colOff>
      <xdr:row>23</xdr:row>
      <xdr:rowOff>0</xdr:rowOff>
    </xdr:from>
    <xdr:to>
      <xdr:col>33</xdr:col>
      <xdr:colOff>9525</xdr:colOff>
      <xdr:row>24</xdr:row>
      <xdr:rowOff>104775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60E067D-1908-401F-95E7-F6E64089CA3F}"/>
            </a:ext>
          </a:extLst>
        </xdr:cNvPr>
        <xdr:cNvSpPr txBox="1">
          <a:spLocks noChangeArrowheads="1"/>
        </xdr:cNvSpPr>
      </xdr:nvSpPr>
      <xdr:spPr bwMode="auto">
        <a:xfrm>
          <a:off x="8795385" y="637794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33</xdr:col>
      <xdr:colOff>9525</xdr:colOff>
      <xdr:row>23</xdr:row>
      <xdr:rowOff>0</xdr:rowOff>
    </xdr:from>
    <xdr:to>
      <xdr:col>33</xdr:col>
      <xdr:colOff>9525</xdr:colOff>
      <xdr:row>24</xdr:row>
      <xdr:rowOff>104775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1833AA5E-6959-4AF6-B218-BE6180FAB561}"/>
            </a:ext>
          </a:extLst>
        </xdr:cNvPr>
        <xdr:cNvSpPr txBox="1">
          <a:spLocks noChangeArrowheads="1"/>
        </xdr:cNvSpPr>
      </xdr:nvSpPr>
      <xdr:spPr bwMode="auto">
        <a:xfrm>
          <a:off x="8795385" y="637794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33</xdr:col>
      <xdr:colOff>9525</xdr:colOff>
      <xdr:row>22</xdr:row>
      <xdr:rowOff>0</xdr:rowOff>
    </xdr:from>
    <xdr:to>
      <xdr:col>33</xdr:col>
      <xdr:colOff>9525</xdr:colOff>
      <xdr:row>23</xdr:row>
      <xdr:rowOff>104775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49AD88DB-C2E6-4E4A-88C3-F8F8719D2FD0}"/>
            </a:ext>
          </a:extLst>
        </xdr:cNvPr>
        <xdr:cNvSpPr txBox="1">
          <a:spLocks noChangeArrowheads="1"/>
        </xdr:cNvSpPr>
      </xdr:nvSpPr>
      <xdr:spPr bwMode="auto">
        <a:xfrm>
          <a:off x="8795385" y="633984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32</xdr:col>
      <xdr:colOff>38100</xdr:colOff>
      <xdr:row>20</xdr:row>
      <xdr:rowOff>83820</xdr:rowOff>
    </xdr:from>
    <xdr:to>
      <xdr:col>34</xdr:col>
      <xdr:colOff>10637</xdr:colOff>
      <xdr:row>22</xdr:row>
      <xdr:rowOff>34291</xdr:rowOff>
    </xdr:to>
    <xdr:grpSp>
      <xdr:nvGrpSpPr>
        <xdr:cNvPr id="5" name="Group 9">
          <a:extLst>
            <a:ext uri="{FF2B5EF4-FFF2-40B4-BE49-F238E27FC236}">
              <a16:creationId xmlns:a16="http://schemas.microsoft.com/office/drawing/2014/main" id="{D1D8962B-0A43-4927-A112-27697E8D3222}"/>
            </a:ext>
          </a:extLst>
        </xdr:cNvPr>
        <xdr:cNvGrpSpPr/>
      </xdr:nvGrpSpPr>
      <xdr:grpSpPr>
        <a:xfrm>
          <a:off x="8792633" y="5807287"/>
          <a:ext cx="362004" cy="610871"/>
          <a:chOff x="10264140" y="5772151"/>
          <a:chExt cx="433388" cy="600076"/>
        </a:xfrm>
      </xdr:grpSpPr>
      <xdr:sp macro="" textlink="">
        <xdr:nvSpPr>
          <xdr:cNvPr id="6" name="Chevron 10">
            <a:extLst>
              <a:ext uri="{FF2B5EF4-FFF2-40B4-BE49-F238E27FC236}">
                <a16:creationId xmlns:a16="http://schemas.microsoft.com/office/drawing/2014/main" id="{EC80E2DC-0E88-4FD9-8621-D7F33A6347AE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0">
            <a:extLst>
              <a:ext uri="{FF2B5EF4-FFF2-40B4-BE49-F238E27FC236}">
                <a16:creationId xmlns:a16="http://schemas.microsoft.com/office/drawing/2014/main" id="{AF0DC973-E1C5-4849-9ED8-802A853BA2DE}"/>
              </a:ext>
            </a:extLst>
          </xdr:cNvPr>
          <xdr:cNvSpPr txBox="1"/>
        </xdr:nvSpPr>
        <xdr:spPr>
          <a:xfrm rot="5400000">
            <a:off x="10261232" y="585956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B143D-09C2-459F-93AB-DE4474D49827}">
  <sheetPr>
    <tabColor rgb="FFFF0000"/>
  </sheetPr>
  <dimension ref="A1:AM23"/>
  <sheetViews>
    <sheetView showGridLines="0" tabSelected="1" zoomScale="90" zoomScaleNormal="90" workbookViewId="0"/>
  </sheetViews>
  <sheetFormatPr defaultRowHeight="21" x14ac:dyDescent="0.25"/>
  <cols>
    <col min="1" max="1" width="1.3984375" style="5" customWidth="1"/>
    <col min="2" max="2" width="4.69921875" style="5" customWidth="1"/>
    <col min="3" max="3" width="4.19921875" style="5" customWidth="1"/>
    <col min="4" max="4" width="5.69921875" style="5" customWidth="1"/>
    <col min="5" max="5" width="7.5" style="5" hidden="1" customWidth="1"/>
    <col min="6" max="6" width="2.296875" style="5" hidden="1" customWidth="1"/>
    <col min="7" max="7" width="7.5" style="5" hidden="1" customWidth="1"/>
    <col min="8" max="8" width="2.296875" style="5" hidden="1" customWidth="1"/>
    <col min="9" max="9" width="7.5" style="5" customWidth="1"/>
    <col min="10" max="10" width="2.296875" style="5" customWidth="1"/>
    <col min="11" max="11" width="7.5" style="5" customWidth="1"/>
    <col min="12" max="12" width="2.296875" style="5" customWidth="1"/>
    <col min="13" max="13" width="7.5" style="5" customWidth="1"/>
    <col min="14" max="14" width="2.296875" style="5" customWidth="1"/>
    <col min="15" max="15" width="7.5" style="5" customWidth="1"/>
    <col min="16" max="16" width="2.296875" style="5" customWidth="1"/>
    <col min="17" max="17" width="7.5" style="5" customWidth="1"/>
    <col min="18" max="18" width="2.296875" style="5" customWidth="1"/>
    <col min="19" max="19" width="7.5" style="5" customWidth="1"/>
    <col min="20" max="20" width="2.296875" style="5" customWidth="1"/>
    <col min="21" max="21" width="7.296875" style="5" hidden="1" customWidth="1"/>
    <col min="22" max="22" width="2.5" style="5" hidden="1" customWidth="1"/>
    <col min="23" max="23" width="7.296875" style="5" hidden="1" customWidth="1"/>
    <col min="24" max="24" width="2.5" style="5" hidden="1" customWidth="1"/>
    <col min="25" max="25" width="7.296875" style="5" customWidth="1"/>
    <col min="26" max="26" width="2.5" style="5" customWidth="1"/>
    <col min="27" max="27" width="7.296875" style="5" customWidth="1"/>
    <col min="28" max="28" width="2.5" style="5" customWidth="1"/>
    <col min="29" max="29" width="7.296875" style="5" customWidth="1"/>
    <col min="30" max="30" width="2.5" style="5" customWidth="1"/>
    <col min="31" max="31" width="7.296875" style="5" customWidth="1"/>
    <col min="32" max="32" width="2.5" style="5" customWidth="1"/>
    <col min="33" max="33" width="1.296875" style="5" customWidth="1"/>
    <col min="34" max="34" width="3.796875" style="5" customWidth="1"/>
    <col min="35" max="38" width="8.796875" style="6"/>
    <col min="39" max="39" width="8.796875" style="7"/>
    <col min="40" max="274" width="8.796875" style="5"/>
    <col min="275" max="275" width="1.3984375" style="5" customWidth="1"/>
    <col min="276" max="276" width="4.69921875" style="5" customWidth="1"/>
    <col min="277" max="277" width="4.19921875" style="5" customWidth="1"/>
    <col min="278" max="278" width="5.69921875" style="5" customWidth="1"/>
    <col min="279" max="288" width="9.796875" style="5" customWidth="1"/>
    <col min="289" max="289" width="1.296875" style="5" customWidth="1"/>
    <col min="290" max="290" width="3.296875" style="5" customWidth="1"/>
    <col min="291" max="530" width="8.796875" style="5"/>
    <col min="531" max="531" width="1.3984375" style="5" customWidth="1"/>
    <col min="532" max="532" width="4.69921875" style="5" customWidth="1"/>
    <col min="533" max="533" width="4.19921875" style="5" customWidth="1"/>
    <col min="534" max="534" width="5.69921875" style="5" customWidth="1"/>
    <col min="535" max="544" width="9.796875" style="5" customWidth="1"/>
    <col min="545" max="545" width="1.296875" style="5" customWidth="1"/>
    <col min="546" max="546" width="3.296875" style="5" customWidth="1"/>
    <col min="547" max="786" width="8.796875" style="5"/>
    <col min="787" max="787" width="1.3984375" style="5" customWidth="1"/>
    <col min="788" max="788" width="4.69921875" style="5" customWidth="1"/>
    <col min="789" max="789" width="4.19921875" style="5" customWidth="1"/>
    <col min="790" max="790" width="5.69921875" style="5" customWidth="1"/>
    <col min="791" max="800" width="9.796875" style="5" customWidth="1"/>
    <col min="801" max="801" width="1.296875" style="5" customWidth="1"/>
    <col min="802" max="802" width="3.296875" style="5" customWidth="1"/>
    <col min="803" max="1042" width="8.796875" style="5"/>
    <col min="1043" max="1043" width="1.3984375" style="5" customWidth="1"/>
    <col min="1044" max="1044" width="4.69921875" style="5" customWidth="1"/>
    <col min="1045" max="1045" width="4.19921875" style="5" customWidth="1"/>
    <col min="1046" max="1046" width="5.69921875" style="5" customWidth="1"/>
    <col min="1047" max="1056" width="9.796875" style="5" customWidth="1"/>
    <col min="1057" max="1057" width="1.296875" style="5" customWidth="1"/>
    <col min="1058" max="1058" width="3.296875" style="5" customWidth="1"/>
    <col min="1059" max="1298" width="8.796875" style="5"/>
    <col min="1299" max="1299" width="1.3984375" style="5" customWidth="1"/>
    <col min="1300" max="1300" width="4.69921875" style="5" customWidth="1"/>
    <col min="1301" max="1301" width="4.19921875" style="5" customWidth="1"/>
    <col min="1302" max="1302" width="5.69921875" style="5" customWidth="1"/>
    <col min="1303" max="1312" width="9.796875" style="5" customWidth="1"/>
    <col min="1313" max="1313" width="1.296875" style="5" customWidth="1"/>
    <col min="1314" max="1314" width="3.296875" style="5" customWidth="1"/>
    <col min="1315" max="1554" width="8.796875" style="5"/>
    <col min="1555" max="1555" width="1.3984375" style="5" customWidth="1"/>
    <col min="1556" max="1556" width="4.69921875" style="5" customWidth="1"/>
    <col min="1557" max="1557" width="4.19921875" style="5" customWidth="1"/>
    <col min="1558" max="1558" width="5.69921875" style="5" customWidth="1"/>
    <col min="1559" max="1568" width="9.796875" style="5" customWidth="1"/>
    <col min="1569" max="1569" width="1.296875" style="5" customWidth="1"/>
    <col min="1570" max="1570" width="3.296875" style="5" customWidth="1"/>
    <col min="1571" max="1810" width="8.796875" style="5"/>
    <col min="1811" max="1811" width="1.3984375" style="5" customWidth="1"/>
    <col min="1812" max="1812" width="4.69921875" style="5" customWidth="1"/>
    <col min="1813" max="1813" width="4.19921875" style="5" customWidth="1"/>
    <col min="1814" max="1814" width="5.69921875" style="5" customWidth="1"/>
    <col min="1815" max="1824" width="9.796875" style="5" customWidth="1"/>
    <col min="1825" max="1825" width="1.296875" style="5" customWidth="1"/>
    <col min="1826" max="1826" width="3.296875" style="5" customWidth="1"/>
    <col min="1827" max="2066" width="8.796875" style="5"/>
    <col min="2067" max="2067" width="1.3984375" style="5" customWidth="1"/>
    <col min="2068" max="2068" width="4.69921875" style="5" customWidth="1"/>
    <col min="2069" max="2069" width="4.19921875" style="5" customWidth="1"/>
    <col min="2070" max="2070" width="5.69921875" style="5" customWidth="1"/>
    <col min="2071" max="2080" width="9.796875" style="5" customWidth="1"/>
    <col min="2081" max="2081" width="1.296875" style="5" customWidth="1"/>
    <col min="2082" max="2082" width="3.296875" style="5" customWidth="1"/>
    <col min="2083" max="2322" width="8.796875" style="5"/>
    <col min="2323" max="2323" width="1.3984375" style="5" customWidth="1"/>
    <col min="2324" max="2324" width="4.69921875" style="5" customWidth="1"/>
    <col min="2325" max="2325" width="4.19921875" style="5" customWidth="1"/>
    <col min="2326" max="2326" width="5.69921875" style="5" customWidth="1"/>
    <col min="2327" max="2336" width="9.796875" style="5" customWidth="1"/>
    <col min="2337" max="2337" width="1.296875" style="5" customWidth="1"/>
    <col min="2338" max="2338" width="3.296875" style="5" customWidth="1"/>
    <col min="2339" max="2578" width="8.796875" style="5"/>
    <col min="2579" max="2579" width="1.3984375" style="5" customWidth="1"/>
    <col min="2580" max="2580" width="4.69921875" style="5" customWidth="1"/>
    <col min="2581" max="2581" width="4.19921875" style="5" customWidth="1"/>
    <col min="2582" max="2582" width="5.69921875" style="5" customWidth="1"/>
    <col min="2583" max="2592" width="9.796875" style="5" customWidth="1"/>
    <col min="2593" max="2593" width="1.296875" style="5" customWidth="1"/>
    <col min="2594" max="2594" width="3.296875" style="5" customWidth="1"/>
    <col min="2595" max="2834" width="8.796875" style="5"/>
    <col min="2835" max="2835" width="1.3984375" style="5" customWidth="1"/>
    <col min="2836" max="2836" width="4.69921875" style="5" customWidth="1"/>
    <col min="2837" max="2837" width="4.19921875" style="5" customWidth="1"/>
    <col min="2838" max="2838" width="5.69921875" style="5" customWidth="1"/>
    <col min="2839" max="2848" width="9.796875" style="5" customWidth="1"/>
    <col min="2849" max="2849" width="1.296875" style="5" customWidth="1"/>
    <col min="2850" max="2850" width="3.296875" style="5" customWidth="1"/>
    <col min="2851" max="3090" width="8.796875" style="5"/>
    <col min="3091" max="3091" width="1.3984375" style="5" customWidth="1"/>
    <col min="3092" max="3092" width="4.69921875" style="5" customWidth="1"/>
    <col min="3093" max="3093" width="4.19921875" style="5" customWidth="1"/>
    <col min="3094" max="3094" width="5.69921875" style="5" customWidth="1"/>
    <col min="3095" max="3104" width="9.796875" style="5" customWidth="1"/>
    <col min="3105" max="3105" width="1.296875" style="5" customWidth="1"/>
    <col min="3106" max="3106" width="3.296875" style="5" customWidth="1"/>
    <col min="3107" max="3346" width="8.796875" style="5"/>
    <col min="3347" max="3347" width="1.3984375" style="5" customWidth="1"/>
    <col min="3348" max="3348" width="4.69921875" style="5" customWidth="1"/>
    <col min="3349" max="3349" width="4.19921875" style="5" customWidth="1"/>
    <col min="3350" max="3350" width="5.69921875" style="5" customWidth="1"/>
    <col min="3351" max="3360" width="9.796875" style="5" customWidth="1"/>
    <col min="3361" max="3361" width="1.296875" style="5" customWidth="1"/>
    <col min="3362" max="3362" width="3.296875" style="5" customWidth="1"/>
    <col min="3363" max="3602" width="8.796875" style="5"/>
    <col min="3603" max="3603" width="1.3984375" style="5" customWidth="1"/>
    <col min="3604" max="3604" width="4.69921875" style="5" customWidth="1"/>
    <col min="3605" max="3605" width="4.19921875" style="5" customWidth="1"/>
    <col min="3606" max="3606" width="5.69921875" style="5" customWidth="1"/>
    <col min="3607" max="3616" width="9.796875" style="5" customWidth="1"/>
    <col min="3617" max="3617" width="1.296875" style="5" customWidth="1"/>
    <col min="3618" max="3618" width="3.296875" style="5" customWidth="1"/>
    <col min="3619" max="3858" width="8.796875" style="5"/>
    <col min="3859" max="3859" width="1.3984375" style="5" customWidth="1"/>
    <col min="3860" max="3860" width="4.69921875" style="5" customWidth="1"/>
    <col min="3861" max="3861" width="4.19921875" style="5" customWidth="1"/>
    <col min="3862" max="3862" width="5.69921875" style="5" customWidth="1"/>
    <col min="3863" max="3872" width="9.796875" style="5" customWidth="1"/>
    <col min="3873" max="3873" width="1.296875" style="5" customWidth="1"/>
    <col min="3874" max="3874" width="3.296875" style="5" customWidth="1"/>
    <col min="3875" max="4114" width="8.796875" style="5"/>
    <col min="4115" max="4115" width="1.3984375" style="5" customWidth="1"/>
    <col min="4116" max="4116" width="4.69921875" style="5" customWidth="1"/>
    <col min="4117" max="4117" width="4.19921875" style="5" customWidth="1"/>
    <col min="4118" max="4118" width="5.69921875" style="5" customWidth="1"/>
    <col min="4119" max="4128" width="9.796875" style="5" customWidth="1"/>
    <col min="4129" max="4129" width="1.296875" style="5" customWidth="1"/>
    <col min="4130" max="4130" width="3.296875" style="5" customWidth="1"/>
    <col min="4131" max="4370" width="8.796875" style="5"/>
    <col min="4371" max="4371" width="1.3984375" style="5" customWidth="1"/>
    <col min="4372" max="4372" width="4.69921875" style="5" customWidth="1"/>
    <col min="4373" max="4373" width="4.19921875" style="5" customWidth="1"/>
    <col min="4374" max="4374" width="5.69921875" style="5" customWidth="1"/>
    <col min="4375" max="4384" width="9.796875" style="5" customWidth="1"/>
    <col min="4385" max="4385" width="1.296875" style="5" customWidth="1"/>
    <col min="4386" max="4386" width="3.296875" style="5" customWidth="1"/>
    <col min="4387" max="4626" width="8.796875" style="5"/>
    <col min="4627" max="4627" width="1.3984375" style="5" customWidth="1"/>
    <col min="4628" max="4628" width="4.69921875" style="5" customWidth="1"/>
    <col min="4629" max="4629" width="4.19921875" style="5" customWidth="1"/>
    <col min="4630" max="4630" width="5.69921875" style="5" customWidth="1"/>
    <col min="4631" max="4640" width="9.796875" style="5" customWidth="1"/>
    <col min="4641" max="4641" width="1.296875" style="5" customWidth="1"/>
    <col min="4642" max="4642" width="3.296875" style="5" customWidth="1"/>
    <col min="4643" max="4882" width="8.796875" style="5"/>
    <col min="4883" max="4883" width="1.3984375" style="5" customWidth="1"/>
    <col min="4884" max="4884" width="4.69921875" style="5" customWidth="1"/>
    <col min="4885" max="4885" width="4.19921875" style="5" customWidth="1"/>
    <col min="4886" max="4886" width="5.69921875" style="5" customWidth="1"/>
    <col min="4887" max="4896" width="9.796875" style="5" customWidth="1"/>
    <col min="4897" max="4897" width="1.296875" style="5" customWidth="1"/>
    <col min="4898" max="4898" width="3.296875" style="5" customWidth="1"/>
    <col min="4899" max="5138" width="8.796875" style="5"/>
    <col min="5139" max="5139" width="1.3984375" style="5" customWidth="1"/>
    <col min="5140" max="5140" width="4.69921875" style="5" customWidth="1"/>
    <col min="5141" max="5141" width="4.19921875" style="5" customWidth="1"/>
    <col min="5142" max="5142" width="5.69921875" style="5" customWidth="1"/>
    <col min="5143" max="5152" width="9.796875" style="5" customWidth="1"/>
    <col min="5153" max="5153" width="1.296875" style="5" customWidth="1"/>
    <col min="5154" max="5154" width="3.296875" style="5" customWidth="1"/>
    <col min="5155" max="5394" width="8.796875" style="5"/>
    <col min="5395" max="5395" width="1.3984375" style="5" customWidth="1"/>
    <col min="5396" max="5396" width="4.69921875" style="5" customWidth="1"/>
    <col min="5397" max="5397" width="4.19921875" style="5" customWidth="1"/>
    <col min="5398" max="5398" width="5.69921875" style="5" customWidth="1"/>
    <col min="5399" max="5408" width="9.796875" style="5" customWidth="1"/>
    <col min="5409" max="5409" width="1.296875" style="5" customWidth="1"/>
    <col min="5410" max="5410" width="3.296875" style="5" customWidth="1"/>
    <col min="5411" max="5650" width="8.796875" style="5"/>
    <col min="5651" max="5651" width="1.3984375" style="5" customWidth="1"/>
    <col min="5652" max="5652" width="4.69921875" style="5" customWidth="1"/>
    <col min="5653" max="5653" width="4.19921875" style="5" customWidth="1"/>
    <col min="5654" max="5654" width="5.69921875" style="5" customWidth="1"/>
    <col min="5655" max="5664" width="9.796875" style="5" customWidth="1"/>
    <col min="5665" max="5665" width="1.296875" style="5" customWidth="1"/>
    <col min="5666" max="5666" width="3.296875" style="5" customWidth="1"/>
    <col min="5667" max="5906" width="8.796875" style="5"/>
    <col min="5907" max="5907" width="1.3984375" style="5" customWidth="1"/>
    <col min="5908" max="5908" width="4.69921875" style="5" customWidth="1"/>
    <col min="5909" max="5909" width="4.19921875" style="5" customWidth="1"/>
    <col min="5910" max="5910" width="5.69921875" style="5" customWidth="1"/>
    <col min="5911" max="5920" width="9.796875" style="5" customWidth="1"/>
    <col min="5921" max="5921" width="1.296875" style="5" customWidth="1"/>
    <col min="5922" max="5922" width="3.296875" style="5" customWidth="1"/>
    <col min="5923" max="6162" width="8.796875" style="5"/>
    <col min="6163" max="6163" width="1.3984375" style="5" customWidth="1"/>
    <col min="6164" max="6164" width="4.69921875" style="5" customWidth="1"/>
    <col min="6165" max="6165" width="4.19921875" style="5" customWidth="1"/>
    <col min="6166" max="6166" width="5.69921875" style="5" customWidth="1"/>
    <col min="6167" max="6176" width="9.796875" style="5" customWidth="1"/>
    <col min="6177" max="6177" width="1.296875" style="5" customWidth="1"/>
    <col min="6178" max="6178" width="3.296875" style="5" customWidth="1"/>
    <col min="6179" max="6418" width="8.796875" style="5"/>
    <col min="6419" max="6419" width="1.3984375" style="5" customWidth="1"/>
    <col min="6420" max="6420" width="4.69921875" style="5" customWidth="1"/>
    <col min="6421" max="6421" width="4.19921875" style="5" customWidth="1"/>
    <col min="6422" max="6422" width="5.69921875" style="5" customWidth="1"/>
    <col min="6423" max="6432" width="9.796875" style="5" customWidth="1"/>
    <col min="6433" max="6433" width="1.296875" style="5" customWidth="1"/>
    <col min="6434" max="6434" width="3.296875" style="5" customWidth="1"/>
    <col min="6435" max="6674" width="8.796875" style="5"/>
    <col min="6675" max="6675" width="1.3984375" style="5" customWidth="1"/>
    <col min="6676" max="6676" width="4.69921875" style="5" customWidth="1"/>
    <col min="6677" max="6677" width="4.19921875" style="5" customWidth="1"/>
    <col min="6678" max="6678" width="5.69921875" style="5" customWidth="1"/>
    <col min="6679" max="6688" width="9.796875" style="5" customWidth="1"/>
    <col min="6689" max="6689" width="1.296875" style="5" customWidth="1"/>
    <col min="6690" max="6690" width="3.296875" style="5" customWidth="1"/>
    <col min="6691" max="6930" width="8.796875" style="5"/>
    <col min="6931" max="6931" width="1.3984375" style="5" customWidth="1"/>
    <col min="6932" max="6932" width="4.69921875" style="5" customWidth="1"/>
    <col min="6933" max="6933" width="4.19921875" style="5" customWidth="1"/>
    <col min="6934" max="6934" width="5.69921875" style="5" customWidth="1"/>
    <col min="6935" max="6944" width="9.796875" style="5" customWidth="1"/>
    <col min="6945" max="6945" width="1.296875" style="5" customWidth="1"/>
    <col min="6946" max="6946" width="3.296875" style="5" customWidth="1"/>
    <col min="6947" max="7186" width="8.796875" style="5"/>
    <col min="7187" max="7187" width="1.3984375" style="5" customWidth="1"/>
    <col min="7188" max="7188" width="4.69921875" style="5" customWidth="1"/>
    <col min="7189" max="7189" width="4.19921875" style="5" customWidth="1"/>
    <col min="7190" max="7190" width="5.69921875" style="5" customWidth="1"/>
    <col min="7191" max="7200" width="9.796875" style="5" customWidth="1"/>
    <col min="7201" max="7201" width="1.296875" style="5" customWidth="1"/>
    <col min="7202" max="7202" width="3.296875" style="5" customWidth="1"/>
    <col min="7203" max="7442" width="8.796875" style="5"/>
    <col min="7443" max="7443" width="1.3984375" style="5" customWidth="1"/>
    <col min="7444" max="7444" width="4.69921875" style="5" customWidth="1"/>
    <col min="7445" max="7445" width="4.19921875" style="5" customWidth="1"/>
    <col min="7446" max="7446" width="5.69921875" style="5" customWidth="1"/>
    <col min="7447" max="7456" width="9.796875" style="5" customWidth="1"/>
    <col min="7457" max="7457" width="1.296875" style="5" customWidth="1"/>
    <col min="7458" max="7458" width="3.296875" style="5" customWidth="1"/>
    <col min="7459" max="7698" width="8.796875" style="5"/>
    <col min="7699" max="7699" width="1.3984375" style="5" customWidth="1"/>
    <col min="7700" max="7700" width="4.69921875" style="5" customWidth="1"/>
    <col min="7701" max="7701" width="4.19921875" style="5" customWidth="1"/>
    <col min="7702" max="7702" width="5.69921875" style="5" customWidth="1"/>
    <col min="7703" max="7712" width="9.796875" style="5" customWidth="1"/>
    <col min="7713" max="7713" width="1.296875" style="5" customWidth="1"/>
    <col min="7714" max="7714" width="3.296875" style="5" customWidth="1"/>
    <col min="7715" max="7954" width="8.796875" style="5"/>
    <col min="7955" max="7955" width="1.3984375" style="5" customWidth="1"/>
    <col min="7956" max="7956" width="4.69921875" style="5" customWidth="1"/>
    <col min="7957" max="7957" width="4.19921875" style="5" customWidth="1"/>
    <col min="7958" max="7958" width="5.69921875" style="5" customWidth="1"/>
    <col min="7959" max="7968" width="9.796875" style="5" customWidth="1"/>
    <col min="7969" max="7969" width="1.296875" style="5" customWidth="1"/>
    <col min="7970" max="7970" width="3.296875" style="5" customWidth="1"/>
    <col min="7971" max="8210" width="8.796875" style="5"/>
    <col min="8211" max="8211" width="1.3984375" style="5" customWidth="1"/>
    <col min="8212" max="8212" width="4.69921875" style="5" customWidth="1"/>
    <col min="8213" max="8213" width="4.19921875" style="5" customWidth="1"/>
    <col min="8214" max="8214" width="5.69921875" style="5" customWidth="1"/>
    <col min="8215" max="8224" width="9.796875" style="5" customWidth="1"/>
    <col min="8225" max="8225" width="1.296875" style="5" customWidth="1"/>
    <col min="8226" max="8226" width="3.296875" style="5" customWidth="1"/>
    <col min="8227" max="8466" width="8.796875" style="5"/>
    <col min="8467" max="8467" width="1.3984375" style="5" customWidth="1"/>
    <col min="8468" max="8468" width="4.69921875" style="5" customWidth="1"/>
    <col min="8469" max="8469" width="4.19921875" style="5" customWidth="1"/>
    <col min="8470" max="8470" width="5.69921875" style="5" customWidth="1"/>
    <col min="8471" max="8480" width="9.796875" style="5" customWidth="1"/>
    <col min="8481" max="8481" width="1.296875" style="5" customWidth="1"/>
    <col min="8482" max="8482" width="3.296875" style="5" customWidth="1"/>
    <col min="8483" max="8722" width="8.796875" style="5"/>
    <col min="8723" max="8723" width="1.3984375" style="5" customWidth="1"/>
    <col min="8724" max="8724" width="4.69921875" style="5" customWidth="1"/>
    <col min="8725" max="8725" width="4.19921875" style="5" customWidth="1"/>
    <col min="8726" max="8726" width="5.69921875" style="5" customWidth="1"/>
    <col min="8727" max="8736" width="9.796875" style="5" customWidth="1"/>
    <col min="8737" max="8737" width="1.296875" style="5" customWidth="1"/>
    <col min="8738" max="8738" width="3.296875" style="5" customWidth="1"/>
    <col min="8739" max="8978" width="8.796875" style="5"/>
    <col min="8979" max="8979" width="1.3984375" style="5" customWidth="1"/>
    <col min="8980" max="8980" width="4.69921875" style="5" customWidth="1"/>
    <col min="8981" max="8981" width="4.19921875" style="5" customWidth="1"/>
    <col min="8982" max="8982" width="5.69921875" style="5" customWidth="1"/>
    <col min="8983" max="8992" width="9.796875" style="5" customWidth="1"/>
    <col min="8993" max="8993" width="1.296875" style="5" customWidth="1"/>
    <col min="8994" max="8994" width="3.296875" style="5" customWidth="1"/>
    <col min="8995" max="9234" width="8.796875" style="5"/>
    <col min="9235" max="9235" width="1.3984375" style="5" customWidth="1"/>
    <col min="9236" max="9236" width="4.69921875" style="5" customWidth="1"/>
    <col min="9237" max="9237" width="4.19921875" style="5" customWidth="1"/>
    <col min="9238" max="9238" width="5.69921875" style="5" customWidth="1"/>
    <col min="9239" max="9248" width="9.796875" style="5" customWidth="1"/>
    <col min="9249" max="9249" width="1.296875" style="5" customWidth="1"/>
    <col min="9250" max="9250" width="3.296875" style="5" customWidth="1"/>
    <col min="9251" max="9490" width="8.796875" style="5"/>
    <col min="9491" max="9491" width="1.3984375" style="5" customWidth="1"/>
    <col min="9492" max="9492" width="4.69921875" style="5" customWidth="1"/>
    <col min="9493" max="9493" width="4.19921875" style="5" customWidth="1"/>
    <col min="9494" max="9494" width="5.69921875" style="5" customWidth="1"/>
    <col min="9495" max="9504" width="9.796875" style="5" customWidth="1"/>
    <col min="9505" max="9505" width="1.296875" style="5" customWidth="1"/>
    <col min="9506" max="9506" width="3.296875" style="5" customWidth="1"/>
    <col min="9507" max="9746" width="8.796875" style="5"/>
    <col min="9747" max="9747" width="1.3984375" style="5" customWidth="1"/>
    <col min="9748" max="9748" width="4.69921875" style="5" customWidth="1"/>
    <col min="9749" max="9749" width="4.19921875" style="5" customWidth="1"/>
    <col min="9750" max="9750" width="5.69921875" style="5" customWidth="1"/>
    <col min="9751" max="9760" width="9.796875" style="5" customWidth="1"/>
    <col min="9761" max="9761" width="1.296875" style="5" customWidth="1"/>
    <col min="9762" max="9762" width="3.296875" style="5" customWidth="1"/>
    <col min="9763" max="10002" width="8.796875" style="5"/>
    <col min="10003" max="10003" width="1.3984375" style="5" customWidth="1"/>
    <col min="10004" max="10004" width="4.69921875" style="5" customWidth="1"/>
    <col min="10005" max="10005" width="4.19921875" style="5" customWidth="1"/>
    <col min="10006" max="10006" width="5.69921875" style="5" customWidth="1"/>
    <col min="10007" max="10016" width="9.796875" style="5" customWidth="1"/>
    <col min="10017" max="10017" width="1.296875" style="5" customWidth="1"/>
    <col min="10018" max="10018" width="3.296875" style="5" customWidth="1"/>
    <col min="10019" max="10258" width="8.796875" style="5"/>
    <col min="10259" max="10259" width="1.3984375" style="5" customWidth="1"/>
    <col min="10260" max="10260" width="4.69921875" style="5" customWidth="1"/>
    <col min="10261" max="10261" width="4.19921875" style="5" customWidth="1"/>
    <col min="10262" max="10262" width="5.69921875" style="5" customWidth="1"/>
    <col min="10263" max="10272" width="9.796875" style="5" customWidth="1"/>
    <col min="10273" max="10273" width="1.296875" style="5" customWidth="1"/>
    <col min="10274" max="10274" width="3.296875" style="5" customWidth="1"/>
    <col min="10275" max="10514" width="8.796875" style="5"/>
    <col min="10515" max="10515" width="1.3984375" style="5" customWidth="1"/>
    <col min="10516" max="10516" width="4.69921875" style="5" customWidth="1"/>
    <col min="10517" max="10517" width="4.19921875" style="5" customWidth="1"/>
    <col min="10518" max="10518" width="5.69921875" style="5" customWidth="1"/>
    <col min="10519" max="10528" width="9.796875" style="5" customWidth="1"/>
    <col min="10529" max="10529" width="1.296875" style="5" customWidth="1"/>
    <col min="10530" max="10530" width="3.296875" style="5" customWidth="1"/>
    <col min="10531" max="10770" width="8.796875" style="5"/>
    <col min="10771" max="10771" width="1.3984375" style="5" customWidth="1"/>
    <col min="10772" max="10772" width="4.69921875" style="5" customWidth="1"/>
    <col min="10773" max="10773" width="4.19921875" style="5" customWidth="1"/>
    <col min="10774" max="10774" width="5.69921875" style="5" customWidth="1"/>
    <col min="10775" max="10784" width="9.796875" style="5" customWidth="1"/>
    <col min="10785" max="10785" width="1.296875" style="5" customWidth="1"/>
    <col min="10786" max="10786" width="3.296875" style="5" customWidth="1"/>
    <col min="10787" max="11026" width="8.796875" style="5"/>
    <col min="11027" max="11027" width="1.3984375" style="5" customWidth="1"/>
    <col min="11028" max="11028" width="4.69921875" style="5" customWidth="1"/>
    <col min="11029" max="11029" width="4.19921875" style="5" customWidth="1"/>
    <col min="11030" max="11030" width="5.69921875" style="5" customWidth="1"/>
    <col min="11031" max="11040" width="9.796875" style="5" customWidth="1"/>
    <col min="11041" max="11041" width="1.296875" style="5" customWidth="1"/>
    <col min="11042" max="11042" width="3.296875" style="5" customWidth="1"/>
    <col min="11043" max="11282" width="8.796875" style="5"/>
    <col min="11283" max="11283" width="1.3984375" style="5" customWidth="1"/>
    <col min="11284" max="11284" width="4.69921875" style="5" customWidth="1"/>
    <col min="11285" max="11285" width="4.19921875" style="5" customWidth="1"/>
    <col min="11286" max="11286" width="5.69921875" style="5" customWidth="1"/>
    <col min="11287" max="11296" width="9.796875" style="5" customWidth="1"/>
    <col min="11297" max="11297" width="1.296875" style="5" customWidth="1"/>
    <col min="11298" max="11298" width="3.296875" style="5" customWidth="1"/>
    <col min="11299" max="11538" width="8.796875" style="5"/>
    <col min="11539" max="11539" width="1.3984375" style="5" customWidth="1"/>
    <col min="11540" max="11540" width="4.69921875" style="5" customWidth="1"/>
    <col min="11541" max="11541" width="4.19921875" style="5" customWidth="1"/>
    <col min="11542" max="11542" width="5.69921875" style="5" customWidth="1"/>
    <col min="11543" max="11552" width="9.796875" style="5" customWidth="1"/>
    <col min="11553" max="11553" width="1.296875" style="5" customWidth="1"/>
    <col min="11554" max="11554" width="3.296875" style="5" customWidth="1"/>
    <col min="11555" max="11794" width="8.796875" style="5"/>
    <col min="11795" max="11795" width="1.3984375" style="5" customWidth="1"/>
    <col min="11796" max="11796" width="4.69921875" style="5" customWidth="1"/>
    <col min="11797" max="11797" width="4.19921875" style="5" customWidth="1"/>
    <col min="11798" max="11798" width="5.69921875" style="5" customWidth="1"/>
    <col min="11799" max="11808" width="9.796875" style="5" customWidth="1"/>
    <col min="11809" max="11809" width="1.296875" style="5" customWidth="1"/>
    <col min="11810" max="11810" width="3.296875" style="5" customWidth="1"/>
    <col min="11811" max="12050" width="8.796875" style="5"/>
    <col min="12051" max="12051" width="1.3984375" style="5" customWidth="1"/>
    <col min="12052" max="12052" width="4.69921875" style="5" customWidth="1"/>
    <col min="12053" max="12053" width="4.19921875" style="5" customWidth="1"/>
    <col min="12054" max="12054" width="5.69921875" style="5" customWidth="1"/>
    <col min="12055" max="12064" width="9.796875" style="5" customWidth="1"/>
    <col min="12065" max="12065" width="1.296875" style="5" customWidth="1"/>
    <col min="12066" max="12066" width="3.296875" style="5" customWidth="1"/>
    <col min="12067" max="12306" width="8.796875" style="5"/>
    <col min="12307" max="12307" width="1.3984375" style="5" customWidth="1"/>
    <col min="12308" max="12308" width="4.69921875" style="5" customWidth="1"/>
    <col min="12309" max="12309" width="4.19921875" style="5" customWidth="1"/>
    <col min="12310" max="12310" width="5.69921875" style="5" customWidth="1"/>
    <col min="12311" max="12320" width="9.796875" style="5" customWidth="1"/>
    <col min="12321" max="12321" width="1.296875" style="5" customWidth="1"/>
    <col min="12322" max="12322" width="3.296875" style="5" customWidth="1"/>
    <col min="12323" max="12562" width="8.796875" style="5"/>
    <col min="12563" max="12563" width="1.3984375" style="5" customWidth="1"/>
    <col min="12564" max="12564" width="4.69921875" style="5" customWidth="1"/>
    <col min="12565" max="12565" width="4.19921875" style="5" customWidth="1"/>
    <col min="12566" max="12566" width="5.69921875" style="5" customWidth="1"/>
    <col min="12567" max="12576" width="9.796875" style="5" customWidth="1"/>
    <col min="12577" max="12577" width="1.296875" style="5" customWidth="1"/>
    <col min="12578" max="12578" width="3.296875" style="5" customWidth="1"/>
    <col min="12579" max="12818" width="8.796875" style="5"/>
    <col min="12819" max="12819" width="1.3984375" style="5" customWidth="1"/>
    <col min="12820" max="12820" width="4.69921875" style="5" customWidth="1"/>
    <col min="12821" max="12821" width="4.19921875" style="5" customWidth="1"/>
    <col min="12822" max="12822" width="5.69921875" style="5" customWidth="1"/>
    <col min="12823" max="12832" width="9.796875" style="5" customWidth="1"/>
    <col min="12833" max="12833" width="1.296875" style="5" customWidth="1"/>
    <col min="12834" max="12834" width="3.296875" style="5" customWidth="1"/>
    <col min="12835" max="13074" width="8.796875" style="5"/>
    <col min="13075" max="13075" width="1.3984375" style="5" customWidth="1"/>
    <col min="13076" max="13076" width="4.69921875" style="5" customWidth="1"/>
    <col min="13077" max="13077" width="4.19921875" style="5" customWidth="1"/>
    <col min="13078" max="13078" width="5.69921875" style="5" customWidth="1"/>
    <col min="13079" max="13088" width="9.796875" style="5" customWidth="1"/>
    <col min="13089" max="13089" width="1.296875" style="5" customWidth="1"/>
    <col min="13090" max="13090" width="3.296875" style="5" customWidth="1"/>
    <col min="13091" max="13330" width="8.796875" style="5"/>
    <col min="13331" max="13331" width="1.3984375" style="5" customWidth="1"/>
    <col min="13332" max="13332" width="4.69921875" style="5" customWidth="1"/>
    <col min="13333" max="13333" width="4.19921875" style="5" customWidth="1"/>
    <col min="13334" max="13334" width="5.69921875" style="5" customWidth="1"/>
    <col min="13335" max="13344" width="9.796875" style="5" customWidth="1"/>
    <col min="13345" max="13345" width="1.296875" style="5" customWidth="1"/>
    <col min="13346" max="13346" width="3.296875" style="5" customWidth="1"/>
    <col min="13347" max="13586" width="8.796875" style="5"/>
    <col min="13587" max="13587" width="1.3984375" style="5" customWidth="1"/>
    <col min="13588" max="13588" width="4.69921875" style="5" customWidth="1"/>
    <col min="13589" max="13589" width="4.19921875" style="5" customWidth="1"/>
    <col min="13590" max="13590" width="5.69921875" style="5" customWidth="1"/>
    <col min="13591" max="13600" width="9.796875" style="5" customWidth="1"/>
    <col min="13601" max="13601" width="1.296875" style="5" customWidth="1"/>
    <col min="13602" max="13602" width="3.296875" style="5" customWidth="1"/>
    <col min="13603" max="13842" width="8.796875" style="5"/>
    <col min="13843" max="13843" width="1.3984375" style="5" customWidth="1"/>
    <col min="13844" max="13844" width="4.69921875" style="5" customWidth="1"/>
    <col min="13845" max="13845" width="4.19921875" style="5" customWidth="1"/>
    <col min="13846" max="13846" width="5.69921875" style="5" customWidth="1"/>
    <col min="13847" max="13856" width="9.796875" style="5" customWidth="1"/>
    <col min="13857" max="13857" width="1.296875" style="5" customWidth="1"/>
    <col min="13858" max="13858" width="3.296875" style="5" customWidth="1"/>
    <col min="13859" max="14098" width="8.796875" style="5"/>
    <col min="14099" max="14099" width="1.3984375" style="5" customWidth="1"/>
    <col min="14100" max="14100" width="4.69921875" style="5" customWidth="1"/>
    <col min="14101" max="14101" width="4.19921875" style="5" customWidth="1"/>
    <col min="14102" max="14102" width="5.69921875" style="5" customWidth="1"/>
    <col min="14103" max="14112" width="9.796875" style="5" customWidth="1"/>
    <col min="14113" max="14113" width="1.296875" style="5" customWidth="1"/>
    <col min="14114" max="14114" width="3.296875" style="5" customWidth="1"/>
    <col min="14115" max="14354" width="8.796875" style="5"/>
    <col min="14355" max="14355" width="1.3984375" style="5" customWidth="1"/>
    <col min="14356" max="14356" width="4.69921875" style="5" customWidth="1"/>
    <col min="14357" max="14357" width="4.19921875" style="5" customWidth="1"/>
    <col min="14358" max="14358" width="5.69921875" style="5" customWidth="1"/>
    <col min="14359" max="14368" width="9.796875" style="5" customWidth="1"/>
    <col min="14369" max="14369" width="1.296875" style="5" customWidth="1"/>
    <col min="14370" max="14370" width="3.296875" style="5" customWidth="1"/>
    <col min="14371" max="14610" width="8.796875" style="5"/>
    <col min="14611" max="14611" width="1.3984375" style="5" customWidth="1"/>
    <col min="14612" max="14612" width="4.69921875" style="5" customWidth="1"/>
    <col min="14613" max="14613" width="4.19921875" style="5" customWidth="1"/>
    <col min="14614" max="14614" width="5.69921875" style="5" customWidth="1"/>
    <col min="14615" max="14624" width="9.796875" style="5" customWidth="1"/>
    <col min="14625" max="14625" width="1.296875" style="5" customWidth="1"/>
    <col min="14626" max="14626" width="3.296875" style="5" customWidth="1"/>
    <col min="14627" max="14866" width="8.796875" style="5"/>
    <col min="14867" max="14867" width="1.3984375" style="5" customWidth="1"/>
    <col min="14868" max="14868" width="4.69921875" style="5" customWidth="1"/>
    <col min="14869" max="14869" width="4.19921875" style="5" customWidth="1"/>
    <col min="14870" max="14870" width="5.69921875" style="5" customWidth="1"/>
    <col min="14871" max="14880" width="9.796875" style="5" customWidth="1"/>
    <col min="14881" max="14881" width="1.296875" style="5" customWidth="1"/>
    <col min="14882" max="14882" width="3.296875" style="5" customWidth="1"/>
    <col min="14883" max="15122" width="8.796875" style="5"/>
    <col min="15123" max="15123" width="1.3984375" style="5" customWidth="1"/>
    <col min="15124" max="15124" width="4.69921875" style="5" customWidth="1"/>
    <col min="15125" max="15125" width="4.19921875" style="5" customWidth="1"/>
    <col min="15126" max="15126" width="5.69921875" style="5" customWidth="1"/>
    <col min="15127" max="15136" width="9.796875" style="5" customWidth="1"/>
    <col min="15137" max="15137" width="1.296875" style="5" customWidth="1"/>
    <col min="15138" max="15138" width="3.296875" style="5" customWidth="1"/>
    <col min="15139" max="15378" width="8.796875" style="5"/>
    <col min="15379" max="15379" width="1.3984375" style="5" customWidth="1"/>
    <col min="15380" max="15380" width="4.69921875" style="5" customWidth="1"/>
    <col min="15381" max="15381" width="4.19921875" style="5" customWidth="1"/>
    <col min="15382" max="15382" width="5.69921875" style="5" customWidth="1"/>
    <col min="15383" max="15392" width="9.796875" style="5" customWidth="1"/>
    <col min="15393" max="15393" width="1.296875" style="5" customWidth="1"/>
    <col min="15394" max="15394" width="3.296875" style="5" customWidth="1"/>
    <col min="15395" max="15634" width="8.796875" style="5"/>
    <col min="15635" max="15635" width="1.3984375" style="5" customWidth="1"/>
    <col min="15636" max="15636" width="4.69921875" style="5" customWidth="1"/>
    <col min="15637" max="15637" width="4.19921875" style="5" customWidth="1"/>
    <col min="15638" max="15638" width="5.69921875" style="5" customWidth="1"/>
    <col min="15639" max="15648" width="9.796875" style="5" customWidth="1"/>
    <col min="15649" max="15649" width="1.296875" style="5" customWidth="1"/>
    <col min="15650" max="15650" width="3.296875" style="5" customWidth="1"/>
    <col min="15651" max="15890" width="8.796875" style="5"/>
    <col min="15891" max="15891" width="1.3984375" style="5" customWidth="1"/>
    <col min="15892" max="15892" width="4.69921875" style="5" customWidth="1"/>
    <col min="15893" max="15893" width="4.19921875" style="5" customWidth="1"/>
    <col min="15894" max="15894" width="5.69921875" style="5" customWidth="1"/>
    <col min="15895" max="15904" width="9.796875" style="5" customWidth="1"/>
    <col min="15905" max="15905" width="1.296875" style="5" customWidth="1"/>
    <col min="15906" max="15906" width="3.296875" style="5" customWidth="1"/>
    <col min="15907" max="16146" width="8.796875" style="5"/>
    <col min="16147" max="16147" width="1.3984375" style="5" customWidth="1"/>
    <col min="16148" max="16148" width="4.69921875" style="5" customWidth="1"/>
    <col min="16149" max="16149" width="4.19921875" style="5" customWidth="1"/>
    <col min="16150" max="16150" width="5.69921875" style="5" customWidth="1"/>
    <col min="16151" max="16160" width="9.796875" style="5" customWidth="1"/>
    <col min="16161" max="16161" width="1.296875" style="5" customWidth="1"/>
    <col min="16162" max="16162" width="3.296875" style="5" customWidth="1"/>
    <col min="16163" max="16384" width="8.796875" style="5"/>
  </cols>
  <sheetData>
    <row r="1" spans="1:39" s="1" customFormat="1" ht="24.75" customHeight="1" x14ac:dyDescent="0.25">
      <c r="B1" s="1" t="s">
        <v>0</v>
      </c>
      <c r="C1" s="2">
        <v>12.2</v>
      </c>
      <c r="D1" s="1" t="s">
        <v>28</v>
      </c>
      <c r="AI1" s="3"/>
      <c r="AJ1" s="3"/>
      <c r="AK1" s="3"/>
      <c r="AL1" s="3"/>
      <c r="AM1" s="4"/>
    </row>
    <row r="2" spans="1:39" s="1" customFormat="1" ht="24.75" customHeight="1" x14ac:dyDescent="0.25">
      <c r="B2" s="1" t="s">
        <v>1</v>
      </c>
      <c r="C2" s="2">
        <v>12.2</v>
      </c>
      <c r="D2" s="1" t="s">
        <v>29</v>
      </c>
      <c r="AI2" s="3"/>
      <c r="AJ2" s="3"/>
      <c r="AK2" s="3"/>
      <c r="AL2" s="3"/>
      <c r="AM2" s="4"/>
    </row>
    <row r="3" spans="1:39" ht="3" customHeight="1" x14ac:dyDescent="0.25"/>
    <row r="4" spans="1:39" s="14" customFormat="1" ht="21.75" customHeight="1" x14ac:dyDescent="0.6">
      <c r="A4" s="8" t="s">
        <v>2</v>
      </c>
      <c r="B4" s="8"/>
      <c r="C4" s="8"/>
      <c r="D4" s="8"/>
      <c r="E4" s="9"/>
      <c r="F4" s="10"/>
      <c r="G4" s="10"/>
      <c r="H4" s="11"/>
      <c r="I4" s="9"/>
      <c r="J4" s="10"/>
      <c r="K4" s="10"/>
      <c r="L4" s="11"/>
      <c r="M4" s="9"/>
      <c r="N4" s="10"/>
      <c r="O4" s="10"/>
      <c r="P4" s="11"/>
      <c r="Q4" s="9"/>
      <c r="R4" s="10"/>
      <c r="S4" s="10"/>
      <c r="T4" s="11"/>
      <c r="U4" s="12" t="s">
        <v>3</v>
      </c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I4" s="15"/>
      <c r="AJ4" s="15"/>
      <c r="AK4" s="15"/>
      <c r="AL4" s="15"/>
      <c r="AM4" s="16"/>
    </row>
    <row r="5" spans="1:39" s="14" customFormat="1" ht="21.75" customHeight="1" x14ac:dyDescent="0.25">
      <c r="A5" s="17" t="s">
        <v>4</v>
      </c>
      <c r="B5" s="17"/>
      <c r="C5" s="17"/>
      <c r="D5" s="17"/>
      <c r="E5" s="18">
        <v>2558</v>
      </c>
      <c r="F5" s="19"/>
      <c r="G5" s="19"/>
      <c r="H5" s="20"/>
      <c r="I5" s="18">
        <v>2560</v>
      </c>
      <c r="J5" s="19"/>
      <c r="K5" s="19"/>
      <c r="L5" s="20"/>
      <c r="M5" s="18">
        <v>2561</v>
      </c>
      <c r="N5" s="19"/>
      <c r="O5" s="19"/>
      <c r="P5" s="20"/>
      <c r="Q5" s="18">
        <v>2562</v>
      </c>
      <c r="R5" s="19"/>
      <c r="S5" s="19"/>
      <c r="T5" s="20"/>
      <c r="U5" s="21" t="s">
        <v>5</v>
      </c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I5" s="15"/>
      <c r="AJ5" s="15"/>
      <c r="AK5" s="15"/>
      <c r="AL5" s="15"/>
      <c r="AM5" s="16"/>
    </row>
    <row r="6" spans="1:39" s="14" customFormat="1" ht="26.25" customHeight="1" x14ac:dyDescent="0.25">
      <c r="A6" s="17"/>
      <c r="B6" s="17"/>
      <c r="C6" s="17"/>
      <c r="D6" s="17"/>
      <c r="E6" s="23" t="s">
        <v>6</v>
      </c>
      <c r="F6" s="24"/>
      <c r="G6" s="24"/>
      <c r="H6" s="25"/>
      <c r="I6" s="23" t="s">
        <v>7</v>
      </c>
      <c r="J6" s="24"/>
      <c r="K6" s="24"/>
      <c r="L6" s="25"/>
      <c r="M6" s="23" t="s">
        <v>8</v>
      </c>
      <c r="N6" s="24"/>
      <c r="O6" s="24"/>
      <c r="P6" s="25"/>
      <c r="Q6" s="23" t="s">
        <v>30</v>
      </c>
      <c r="R6" s="24"/>
      <c r="S6" s="24"/>
      <c r="T6" s="25"/>
      <c r="U6" s="26" t="s">
        <v>9</v>
      </c>
      <c r="V6" s="27"/>
      <c r="W6" s="27"/>
      <c r="X6" s="28"/>
      <c r="Y6" s="26" t="s">
        <v>10</v>
      </c>
      <c r="Z6" s="27"/>
      <c r="AA6" s="27"/>
      <c r="AB6" s="27"/>
      <c r="AC6" s="26" t="s">
        <v>31</v>
      </c>
      <c r="AD6" s="27"/>
      <c r="AE6" s="27"/>
      <c r="AF6" s="27"/>
      <c r="AI6" s="15"/>
      <c r="AJ6" s="15"/>
      <c r="AK6" s="15"/>
      <c r="AL6" s="15"/>
      <c r="AM6" s="16"/>
    </row>
    <row r="7" spans="1:39" s="14" customFormat="1" ht="26.25" customHeight="1" x14ac:dyDescent="0.25">
      <c r="A7" s="19" t="s">
        <v>11</v>
      </c>
      <c r="B7" s="19"/>
      <c r="C7" s="19"/>
      <c r="D7" s="20"/>
      <c r="E7" s="29" t="s">
        <v>12</v>
      </c>
      <c r="F7" s="30"/>
      <c r="G7" s="29" t="s">
        <v>13</v>
      </c>
      <c r="H7" s="30"/>
      <c r="I7" s="29" t="s">
        <v>12</v>
      </c>
      <c r="J7" s="30"/>
      <c r="K7" s="29" t="s">
        <v>13</v>
      </c>
      <c r="L7" s="30"/>
      <c r="M7" s="29" t="s">
        <v>12</v>
      </c>
      <c r="N7" s="30"/>
      <c r="O7" s="29" t="s">
        <v>13</v>
      </c>
      <c r="P7" s="30"/>
      <c r="Q7" s="29" t="s">
        <v>12</v>
      </c>
      <c r="R7" s="30"/>
      <c r="S7" s="29" t="s">
        <v>13</v>
      </c>
      <c r="T7" s="30"/>
      <c r="U7" s="31" t="s">
        <v>12</v>
      </c>
      <c r="V7" s="32"/>
      <c r="W7" s="31" t="s">
        <v>13</v>
      </c>
      <c r="X7" s="33"/>
      <c r="Y7" s="31" t="s">
        <v>12</v>
      </c>
      <c r="Z7" s="32"/>
      <c r="AA7" s="31" t="s">
        <v>13</v>
      </c>
      <c r="AB7" s="33"/>
      <c r="AC7" s="31" t="s">
        <v>12</v>
      </c>
      <c r="AD7" s="32"/>
      <c r="AE7" s="31" t="s">
        <v>13</v>
      </c>
      <c r="AF7" s="33"/>
      <c r="AI7" s="15"/>
      <c r="AJ7" s="15"/>
      <c r="AK7" s="15"/>
      <c r="AL7" s="15"/>
      <c r="AM7" s="16"/>
    </row>
    <row r="8" spans="1:39" s="14" customFormat="1" ht="26.25" customHeight="1" x14ac:dyDescent="0.25">
      <c r="A8" s="34"/>
      <c r="B8" s="34"/>
      <c r="C8" s="34"/>
      <c r="D8" s="35"/>
      <c r="E8" s="36" t="s">
        <v>14</v>
      </c>
      <c r="F8" s="37"/>
      <c r="G8" s="36" t="s">
        <v>15</v>
      </c>
      <c r="H8" s="37"/>
      <c r="I8" s="36" t="s">
        <v>14</v>
      </c>
      <c r="J8" s="37"/>
      <c r="K8" s="36" t="s">
        <v>15</v>
      </c>
      <c r="L8" s="37"/>
      <c r="M8" s="36" t="s">
        <v>14</v>
      </c>
      <c r="N8" s="37"/>
      <c r="O8" s="36" t="s">
        <v>15</v>
      </c>
      <c r="P8" s="37"/>
      <c r="Q8" s="36" t="s">
        <v>14</v>
      </c>
      <c r="R8" s="37"/>
      <c r="S8" s="36" t="s">
        <v>15</v>
      </c>
      <c r="T8" s="37"/>
      <c r="U8" s="36" t="s">
        <v>14</v>
      </c>
      <c r="V8" s="37"/>
      <c r="W8" s="36" t="s">
        <v>15</v>
      </c>
      <c r="X8" s="38"/>
      <c r="Y8" s="36" t="s">
        <v>14</v>
      </c>
      <c r="Z8" s="37"/>
      <c r="AA8" s="36" t="s">
        <v>15</v>
      </c>
      <c r="AB8" s="38"/>
      <c r="AC8" s="36" t="s">
        <v>14</v>
      </c>
      <c r="AD8" s="37"/>
      <c r="AE8" s="36" t="s">
        <v>15</v>
      </c>
      <c r="AF8" s="38"/>
      <c r="AI8" s="15"/>
      <c r="AJ8" s="15"/>
      <c r="AK8" s="15"/>
      <c r="AL8" s="15"/>
      <c r="AM8" s="16"/>
    </row>
    <row r="9" spans="1:39" s="14" customFormat="1" ht="9" customHeight="1" x14ac:dyDescent="0.25">
      <c r="A9" s="39"/>
      <c r="B9" s="39"/>
      <c r="C9" s="39"/>
      <c r="D9" s="39"/>
      <c r="E9" s="40"/>
      <c r="F9" s="41"/>
      <c r="G9" s="40"/>
      <c r="H9" s="41"/>
      <c r="I9" s="40"/>
      <c r="J9" s="41"/>
      <c r="K9" s="40"/>
      <c r="L9" s="41"/>
      <c r="M9" s="40"/>
      <c r="N9" s="41"/>
      <c r="O9" s="40"/>
      <c r="P9" s="41"/>
      <c r="Q9" s="42"/>
      <c r="R9" s="43"/>
      <c r="S9" s="42"/>
      <c r="T9" s="43"/>
      <c r="U9" s="40"/>
      <c r="V9" s="41"/>
      <c r="W9" s="40"/>
      <c r="X9" s="44"/>
      <c r="Y9" s="40"/>
      <c r="Z9" s="41"/>
      <c r="AA9" s="40"/>
      <c r="AB9" s="44"/>
      <c r="AC9" s="40"/>
      <c r="AD9" s="41"/>
      <c r="AE9" s="40"/>
      <c r="AF9" s="44"/>
      <c r="AI9" s="15"/>
      <c r="AJ9" s="15"/>
      <c r="AK9" s="15"/>
      <c r="AL9" s="15"/>
      <c r="AM9" s="16"/>
    </row>
    <row r="10" spans="1:39" s="53" customFormat="1" ht="26.25" customHeight="1" x14ac:dyDescent="0.25">
      <c r="A10" s="45" t="s">
        <v>16</v>
      </c>
      <c r="B10" s="45"/>
      <c r="C10" s="45"/>
      <c r="D10" s="45"/>
      <c r="E10" s="46">
        <v>2990</v>
      </c>
      <c r="F10" s="47"/>
      <c r="G10" s="46">
        <v>28310</v>
      </c>
      <c r="H10" s="47"/>
      <c r="I10" s="46">
        <v>3164</v>
      </c>
      <c r="J10" s="47"/>
      <c r="K10" s="46">
        <v>30357</v>
      </c>
      <c r="L10" s="47"/>
      <c r="M10" s="48">
        <v>3257</v>
      </c>
      <c r="N10" s="49"/>
      <c r="O10" s="48">
        <v>30508</v>
      </c>
      <c r="P10" s="49"/>
      <c r="Q10" s="48">
        <v>3388</v>
      </c>
      <c r="R10" s="49"/>
      <c r="S10" s="48">
        <v>30194</v>
      </c>
      <c r="T10" s="49"/>
      <c r="U10" s="50">
        <v>2.27</v>
      </c>
      <c r="V10" s="51"/>
      <c r="W10" s="50">
        <v>0.44</v>
      </c>
      <c r="X10" s="52"/>
      <c r="Y10" s="77">
        <v>2.9393173198482931</v>
      </c>
      <c r="Z10" s="78"/>
      <c r="AA10" s="77">
        <v>0.49741410547814341</v>
      </c>
      <c r="AB10" s="79"/>
      <c r="AC10" s="77">
        <v>4</v>
      </c>
      <c r="AD10" s="78"/>
      <c r="AE10" s="77">
        <v>-1</v>
      </c>
      <c r="AF10" s="79"/>
      <c r="AI10" s="54">
        <f>((Q10-M10)/M10)*100</f>
        <v>4.0221062327295058</v>
      </c>
      <c r="AJ10" s="54" t="e">
        <f t="shared" ref="AJ10:AK19" si="0">((R10-N10)/N10)*100</f>
        <v>#DIV/0!</v>
      </c>
      <c r="AK10" s="54">
        <f t="shared" si="0"/>
        <v>-1.0292382325947294</v>
      </c>
      <c r="AL10" s="55"/>
      <c r="AM10" s="56"/>
    </row>
    <row r="11" spans="1:39" s="53" customFormat="1" ht="26.25" customHeight="1" x14ac:dyDescent="0.25">
      <c r="A11" s="57" t="s">
        <v>17</v>
      </c>
      <c r="B11" s="57"/>
      <c r="C11" s="57"/>
      <c r="D11" s="57"/>
      <c r="E11" s="58">
        <v>1810</v>
      </c>
      <c r="F11" s="59"/>
      <c r="G11" s="58">
        <v>3431</v>
      </c>
      <c r="H11" s="59"/>
      <c r="I11" s="58">
        <v>1874</v>
      </c>
      <c r="J11" s="59"/>
      <c r="K11" s="58">
        <v>3631</v>
      </c>
      <c r="L11" s="59"/>
      <c r="M11" s="60">
        <v>1979</v>
      </c>
      <c r="N11" s="61"/>
      <c r="O11" s="60">
        <v>3815</v>
      </c>
      <c r="P11" s="61"/>
      <c r="Q11" s="60">
        <v>2015</v>
      </c>
      <c r="R11" s="61"/>
      <c r="S11" s="60">
        <v>3896</v>
      </c>
      <c r="T11" s="61"/>
      <c r="U11" s="62">
        <v>0.66</v>
      </c>
      <c r="V11" s="63"/>
      <c r="W11" s="62">
        <v>1.54</v>
      </c>
      <c r="X11" s="64"/>
      <c r="Y11" s="80">
        <v>5.6029882604055494</v>
      </c>
      <c r="Z11" s="66"/>
      <c r="AA11" s="80">
        <v>5.067474524924263</v>
      </c>
      <c r="AB11" s="67"/>
      <c r="AC11" s="80">
        <v>1.8</v>
      </c>
      <c r="AD11" s="66"/>
      <c r="AE11" s="80">
        <v>2.1</v>
      </c>
      <c r="AF11" s="67"/>
      <c r="AI11" s="54">
        <f t="shared" ref="AI11:AI19" si="1">((Q11-M11)/M11)*100</f>
        <v>1.8191005558362812</v>
      </c>
      <c r="AJ11" s="54" t="e">
        <f t="shared" si="0"/>
        <v>#DIV/0!</v>
      </c>
      <c r="AK11" s="54">
        <f t="shared" si="0"/>
        <v>2.1231979030144168</v>
      </c>
      <c r="AL11" s="55"/>
      <c r="AM11" s="56"/>
    </row>
    <row r="12" spans="1:39" s="53" customFormat="1" ht="26.25" customHeight="1" x14ac:dyDescent="0.25">
      <c r="A12" s="65" t="s">
        <v>18</v>
      </c>
      <c r="B12" s="65"/>
      <c r="C12" s="65"/>
      <c r="D12" s="65"/>
      <c r="E12" s="58">
        <v>620</v>
      </c>
      <c r="F12" s="59"/>
      <c r="G12" s="58">
        <v>4158</v>
      </c>
      <c r="H12" s="59"/>
      <c r="I12" s="58">
        <v>694</v>
      </c>
      <c r="J12" s="59"/>
      <c r="K12" s="58">
        <v>4668</v>
      </c>
      <c r="L12" s="59"/>
      <c r="M12" s="60">
        <v>744</v>
      </c>
      <c r="N12" s="61"/>
      <c r="O12" s="60">
        <v>4992</v>
      </c>
      <c r="P12" s="61"/>
      <c r="Q12" s="60">
        <v>790</v>
      </c>
      <c r="R12" s="61"/>
      <c r="S12" s="60">
        <v>5317</v>
      </c>
      <c r="T12" s="61"/>
      <c r="U12" s="62">
        <v>5</v>
      </c>
      <c r="V12" s="63"/>
      <c r="W12" s="62">
        <v>5.39</v>
      </c>
      <c r="X12" s="64"/>
      <c r="Y12" s="80">
        <v>7.2046109510086458</v>
      </c>
      <c r="Z12" s="66"/>
      <c r="AA12" s="80">
        <v>6.9408740359897179</v>
      </c>
      <c r="AB12" s="67"/>
      <c r="AC12" s="80">
        <v>6.2</v>
      </c>
      <c r="AD12" s="66"/>
      <c r="AE12" s="80">
        <v>6.5</v>
      </c>
      <c r="AF12" s="67"/>
      <c r="AI12" s="54">
        <f t="shared" si="1"/>
        <v>6.182795698924731</v>
      </c>
      <c r="AJ12" s="54" t="e">
        <f t="shared" si="0"/>
        <v>#DIV/0!</v>
      </c>
      <c r="AK12" s="54">
        <f t="shared" si="0"/>
        <v>6.510416666666667</v>
      </c>
      <c r="AL12" s="55"/>
      <c r="AM12" s="56"/>
    </row>
    <row r="13" spans="1:39" s="14" customFormat="1" ht="26.25" customHeight="1" x14ac:dyDescent="0.25">
      <c r="A13" s="65" t="s">
        <v>19</v>
      </c>
      <c r="B13" s="65"/>
      <c r="C13" s="65"/>
      <c r="D13" s="65"/>
      <c r="E13" s="58">
        <v>282</v>
      </c>
      <c r="F13" s="59"/>
      <c r="G13" s="58">
        <v>3905</v>
      </c>
      <c r="H13" s="59"/>
      <c r="I13" s="58">
        <v>305</v>
      </c>
      <c r="J13" s="59"/>
      <c r="K13" s="58">
        <v>4246</v>
      </c>
      <c r="L13" s="59"/>
      <c r="M13" s="60">
        <v>246</v>
      </c>
      <c r="N13" s="61"/>
      <c r="O13" s="60">
        <v>3403</v>
      </c>
      <c r="P13" s="61"/>
      <c r="Q13" s="60">
        <v>274</v>
      </c>
      <c r="R13" s="61"/>
      <c r="S13" s="60">
        <v>3767</v>
      </c>
      <c r="T13" s="61"/>
      <c r="U13" s="62">
        <v>5.32</v>
      </c>
      <c r="V13" s="63"/>
      <c r="W13" s="62">
        <v>4.8099999999999996</v>
      </c>
      <c r="X13" s="64"/>
      <c r="Y13" s="80">
        <v>-19.344262295081968</v>
      </c>
      <c r="Z13" s="66"/>
      <c r="AA13" s="80">
        <v>-19.853980216674515</v>
      </c>
      <c r="AB13" s="67"/>
      <c r="AC13" s="80">
        <v>11.4</v>
      </c>
      <c r="AD13" s="66"/>
      <c r="AE13" s="80">
        <v>10.7</v>
      </c>
      <c r="AF13" s="67"/>
      <c r="AI13" s="54">
        <f t="shared" si="1"/>
        <v>11.38211382113821</v>
      </c>
      <c r="AJ13" s="54" t="e">
        <f t="shared" si="0"/>
        <v>#DIV/0!</v>
      </c>
      <c r="AK13" s="54">
        <f t="shared" si="0"/>
        <v>10.696444313840729</v>
      </c>
      <c r="AL13" s="15"/>
      <c r="AM13" s="16"/>
    </row>
    <row r="14" spans="1:39" s="14" customFormat="1" ht="26.25" customHeight="1" x14ac:dyDescent="0.25">
      <c r="A14" s="65" t="s">
        <v>20</v>
      </c>
      <c r="B14" s="65"/>
      <c r="C14" s="65"/>
      <c r="D14" s="65"/>
      <c r="E14" s="58">
        <v>209</v>
      </c>
      <c r="F14" s="59"/>
      <c r="G14" s="58">
        <v>6337</v>
      </c>
      <c r="H14" s="59"/>
      <c r="I14" s="58">
        <v>208</v>
      </c>
      <c r="J14" s="59"/>
      <c r="K14" s="58">
        <v>6227</v>
      </c>
      <c r="L14" s="59"/>
      <c r="M14" s="60">
        <v>200</v>
      </c>
      <c r="N14" s="61"/>
      <c r="O14" s="60">
        <v>6041</v>
      </c>
      <c r="P14" s="61"/>
      <c r="Q14" s="60">
        <v>224</v>
      </c>
      <c r="R14" s="61"/>
      <c r="S14" s="60">
        <v>6729</v>
      </c>
      <c r="T14" s="61"/>
      <c r="U14" s="62">
        <v>-2.87</v>
      </c>
      <c r="V14" s="63"/>
      <c r="W14" s="62">
        <v>-6.12</v>
      </c>
      <c r="X14" s="64"/>
      <c r="Y14" s="80">
        <v>-3.8461538461538463</v>
      </c>
      <c r="Z14" s="66"/>
      <c r="AA14" s="80">
        <v>-2.9869921310422356</v>
      </c>
      <c r="AB14" s="67"/>
      <c r="AC14" s="80">
        <v>12</v>
      </c>
      <c r="AD14" s="66"/>
      <c r="AE14" s="80">
        <v>11.4</v>
      </c>
      <c r="AF14" s="67"/>
      <c r="AI14" s="54">
        <f t="shared" si="1"/>
        <v>12</v>
      </c>
      <c r="AJ14" s="54" t="e">
        <f t="shared" si="0"/>
        <v>#DIV/0!</v>
      </c>
      <c r="AK14" s="54">
        <f t="shared" si="0"/>
        <v>11.388842906803509</v>
      </c>
      <c r="AL14" s="15"/>
      <c r="AM14" s="16"/>
    </row>
    <row r="15" spans="1:39" s="14" customFormat="1" ht="26.25" customHeight="1" x14ac:dyDescent="0.25">
      <c r="A15" s="65" t="s">
        <v>21</v>
      </c>
      <c r="B15" s="65"/>
      <c r="C15" s="65"/>
      <c r="D15" s="65"/>
      <c r="E15" s="58">
        <v>38</v>
      </c>
      <c r="F15" s="59"/>
      <c r="G15" s="58">
        <v>2741</v>
      </c>
      <c r="H15" s="59"/>
      <c r="I15" s="58">
        <v>46</v>
      </c>
      <c r="J15" s="59"/>
      <c r="K15" s="58">
        <v>3209</v>
      </c>
      <c r="L15" s="59"/>
      <c r="M15" s="60">
        <v>47</v>
      </c>
      <c r="N15" s="61"/>
      <c r="O15" s="60">
        <v>3193</v>
      </c>
      <c r="P15" s="61"/>
      <c r="Q15" s="60">
        <v>46</v>
      </c>
      <c r="R15" s="61"/>
      <c r="S15" s="60">
        <v>3196</v>
      </c>
      <c r="T15" s="61"/>
      <c r="U15" s="62">
        <v>31.58</v>
      </c>
      <c r="V15" s="63"/>
      <c r="W15" s="62">
        <v>26.12</v>
      </c>
      <c r="X15" s="64"/>
      <c r="Y15" s="80">
        <v>2.1739130434782608</v>
      </c>
      <c r="Z15" s="66"/>
      <c r="AA15" s="80">
        <v>-0.49859769398566528</v>
      </c>
      <c r="AB15" s="67"/>
      <c r="AC15" s="80">
        <v>-2.1</v>
      </c>
      <c r="AD15" s="66"/>
      <c r="AE15" s="80">
        <v>0.1</v>
      </c>
      <c r="AF15" s="67"/>
      <c r="AI15" s="54">
        <f t="shared" si="1"/>
        <v>-2.1276595744680851</v>
      </c>
      <c r="AJ15" s="54" t="e">
        <f t="shared" si="0"/>
        <v>#DIV/0!</v>
      </c>
      <c r="AK15" s="54">
        <f t="shared" si="0"/>
        <v>9.3955527716880677E-2</v>
      </c>
      <c r="AL15" s="15"/>
      <c r="AM15" s="16"/>
    </row>
    <row r="16" spans="1:39" s="14" customFormat="1" ht="26.25" customHeight="1" x14ac:dyDescent="0.25">
      <c r="A16" s="65" t="s">
        <v>22</v>
      </c>
      <c r="B16" s="65"/>
      <c r="C16" s="65"/>
      <c r="D16" s="65"/>
      <c r="E16" s="58">
        <v>25</v>
      </c>
      <c r="F16" s="59"/>
      <c r="G16" s="58">
        <v>4045</v>
      </c>
      <c r="H16" s="59"/>
      <c r="I16" s="58">
        <v>30</v>
      </c>
      <c r="J16" s="59"/>
      <c r="K16" s="58">
        <v>4690</v>
      </c>
      <c r="L16" s="59"/>
      <c r="M16" s="60">
        <v>32</v>
      </c>
      <c r="N16" s="61"/>
      <c r="O16" s="60">
        <v>4834</v>
      </c>
      <c r="P16" s="61"/>
      <c r="Q16" s="60">
        <v>34</v>
      </c>
      <c r="R16" s="61"/>
      <c r="S16" s="60">
        <v>5036</v>
      </c>
      <c r="T16" s="61"/>
      <c r="U16" s="62">
        <v>20</v>
      </c>
      <c r="V16" s="63"/>
      <c r="W16" s="62">
        <v>8.9499999999999993</v>
      </c>
      <c r="X16" s="64"/>
      <c r="Y16" s="80">
        <v>6.666666666666667</v>
      </c>
      <c r="Z16" s="66"/>
      <c r="AA16" s="80">
        <v>3.0703624733475481</v>
      </c>
      <c r="AB16" s="67"/>
      <c r="AC16" s="80">
        <v>6.3</v>
      </c>
      <c r="AD16" s="66"/>
      <c r="AE16" s="80">
        <v>4.2</v>
      </c>
      <c r="AF16" s="67"/>
      <c r="AI16" s="54">
        <f t="shared" si="1"/>
        <v>6.25</v>
      </c>
      <c r="AJ16" s="54" t="e">
        <f t="shared" si="0"/>
        <v>#DIV/0!</v>
      </c>
      <c r="AK16" s="54">
        <f t="shared" si="0"/>
        <v>4.1787339677285891</v>
      </c>
      <c r="AL16" s="15"/>
      <c r="AM16" s="16"/>
    </row>
    <row r="17" spans="1:39" s="14" customFormat="1" ht="26.25" customHeight="1" x14ac:dyDescent="0.25">
      <c r="A17" s="65" t="s">
        <v>23</v>
      </c>
      <c r="B17" s="65"/>
      <c r="C17" s="65"/>
      <c r="D17" s="65"/>
      <c r="E17" s="58">
        <v>2</v>
      </c>
      <c r="F17" s="59"/>
      <c r="G17" s="58">
        <v>779</v>
      </c>
      <c r="H17" s="59"/>
      <c r="I17" s="58">
        <v>4</v>
      </c>
      <c r="J17" s="59"/>
      <c r="K17" s="58">
        <v>1566</v>
      </c>
      <c r="L17" s="59"/>
      <c r="M17" s="60">
        <v>6</v>
      </c>
      <c r="N17" s="61"/>
      <c r="O17" s="60">
        <v>2244</v>
      </c>
      <c r="P17" s="61"/>
      <c r="Q17" s="60">
        <v>4</v>
      </c>
      <c r="R17" s="61"/>
      <c r="S17" s="60">
        <v>1492</v>
      </c>
      <c r="T17" s="61"/>
      <c r="U17" s="62">
        <v>50</v>
      </c>
      <c r="V17" s="63"/>
      <c r="W17" s="62">
        <v>42.49</v>
      </c>
      <c r="X17" s="64"/>
      <c r="Y17" s="80">
        <v>50</v>
      </c>
      <c r="Z17" s="66"/>
      <c r="AA17" s="80">
        <v>43.29501915708812</v>
      </c>
      <c r="AB17" s="67"/>
      <c r="AC17" s="80">
        <v>-33.299999999999997</v>
      </c>
      <c r="AD17" s="66"/>
      <c r="AE17" s="80">
        <v>-33.5</v>
      </c>
      <c r="AF17" s="67"/>
      <c r="AI17" s="54">
        <f t="shared" si="1"/>
        <v>-33.333333333333329</v>
      </c>
      <c r="AJ17" s="54" t="e">
        <f t="shared" si="0"/>
        <v>#DIV/0!</v>
      </c>
      <c r="AK17" s="54">
        <f t="shared" si="0"/>
        <v>-33.511586452762927</v>
      </c>
      <c r="AL17" s="15"/>
      <c r="AM17" s="16"/>
    </row>
    <row r="18" spans="1:39" s="14" customFormat="1" ht="26.25" customHeight="1" x14ac:dyDescent="0.25">
      <c r="A18" s="65" t="s">
        <v>24</v>
      </c>
      <c r="B18" s="65"/>
      <c r="C18" s="65"/>
      <c r="D18" s="65"/>
      <c r="E18" s="58">
        <v>4</v>
      </c>
      <c r="F18" s="59"/>
      <c r="G18" s="58">
        <v>2914</v>
      </c>
      <c r="H18" s="59"/>
      <c r="I18" s="58">
        <v>3</v>
      </c>
      <c r="J18" s="59"/>
      <c r="K18" s="58">
        <v>2120</v>
      </c>
      <c r="L18" s="59"/>
      <c r="M18" s="60">
        <v>3</v>
      </c>
      <c r="N18" s="61"/>
      <c r="O18" s="60">
        <v>1986</v>
      </c>
      <c r="P18" s="61"/>
      <c r="Q18" s="60">
        <v>1</v>
      </c>
      <c r="R18" s="61"/>
      <c r="S18" s="60">
        <v>761</v>
      </c>
      <c r="T18" s="61"/>
      <c r="U18" s="62">
        <v>-50</v>
      </c>
      <c r="V18" s="63"/>
      <c r="W18" s="62">
        <v>-46.74</v>
      </c>
      <c r="X18" s="64"/>
      <c r="Y18" s="81">
        <v>0</v>
      </c>
      <c r="Z18" s="66"/>
      <c r="AA18" s="80">
        <v>-6.3207547169811322</v>
      </c>
      <c r="AB18" s="67"/>
      <c r="AC18" s="81">
        <v>-66.7</v>
      </c>
      <c r="AD18" s="66"/>
      <c r="AE18" s="80">
        <v>-61.7</v>
      </c>
      <c r="AF18" s="67"/>
      <c r="AI18" s="54">
        <f t="shared" si="1"/>
        <v>-66.666666666666657</v>
      </c>
      <c r="AJ18" s="54" t="e">
        <f t="shared" si="0"/>
        <v>#DIV/0!</v>
      </c>
      <c r="AK18" s="54">
        <f t="shared" si="0"/>
        <v>-61.681772406847934</v>
      </c>
      <c r="AL18" s="15"/>
      <c r="AM18" s="16"/>
    </row>
    <row r="19" spans="1:39" s="14" customFormat="1" ht="26.25" customHeight="1" x14ac:dyDescent="0.25">
      <c r="A19" s="22" t="s">
        <v>25</v>
      </c>
      <c r="B19" s="22"/>
      <c r="C19" s="22"/>
      <c r="D19" s="22"/>
      <c r="E19" s="58">
        <v>0</v>
      </c>
      <c r="F19" s="59"/>
      <c r="G19" s="58">
        <v>0</v>
      </c>
      <c r="H19" s="59"/>
      <c r="I19" s="58">
        <v>0</v>
      </c>
      <c r="J19" s="59"/>
      <c r="K19" s="58">
        <v>0</v>
      </c>
      <c r="L19" s="59"/>
      <c r="M19" s="58">
        <v>0</v>
      </c>
      <c r="N19" s="61"/>
      <c r="O19" s="58">
        <v>0</v>
      </c>
      <c r="P19" s="61"/>
      <c r="Q19" s="58">
        <v>0</v>
      </c>
      <c r="R19" s="61"/>
      <c r="S19" s="58">
        <v>0</v>
      </c>
      <c r="T19" s="61"/>
      <c r="U19" s="58">
        <v>0</v>
      </c>
      <c r="V19" s="63"/>
      <c r="W19" s="58">
        <v>0</v>
      </c>
      <c r="X19" s="64"/>
      <c r="Y19" s="81">
        <v>0</v>
      </c>
      <c r="Z19" s="66"/>
      <c r="AA19" s="81">
        <v>0</v>
      </c>
      <c r="AB19" s="67"/>
      <c r="AC19" s="58">
        <v>0</v>
      </c>
      <c r="AD19" s="66"/>
      <c r="AE19" s="58">
        <v>0</v>
      </c>
      <c r="AF19" s="64"/>
      <c r="AI19" s="54" t="e">
        <f t="shared" si="1"/>
        <v>#DIV/0!</v>
      </c>
      <c r="AJ19" s="54" t="e">
        <f t="shared" si="0"/>
        <v>#DIV/0!</v>
      </c>
      <c r="AK19" s="54" t="e">
        <f t="shared" si="0"/>
        <v>#DIV/0!</v>
      </c>
      <c r="AL19" s="15"/>
      <c r="AM19" s="16"/>
    </row>
    <row r="20" spans="1:39" s="14" customFormat="1" ht="8.25" customHeight="1" x14ac:dyDescent="0.25">
      <c r="A20" s="68"/>
      <c r="B20" s="68"/>
      <c r="C20" s="68"/>
      <c r="D20" s="68"/>
      <c r="E20" s="69"/>
      <c r="F20" s="70"/>
      <c r="G20" s="69"/>
      <c r="H20" s="70"/>
      <c r="I20" s="69"/>
      <c r="J20" s="70"/>
      <c r="K20" s="69"/>
      <c r="L20" s="70"/>
      <c r="M20" s="69"/>
      <c r="N20" s="70"/>
      <c r="O20" s="69"/>
      <c r="P20" s="70"/>
      <c r="Q20" s="71"/>
      <c r="R20" s="72"/>
      <c r="S20" s="71"/>
      <c r="T20" s="72"/>
      <c r="U20" s="73"/>
      <c r="V20" s="74"/>
      <c r="W20" s="73"/>
      <c r="X20" s="68"/>
      <c r="Y20" s="73"/>
      <c r="Z20" s="74"/>
      <c r="AA20" s="73"/>
      <c r="AB20" s="68"/>
      <c r="AC20" s="73"/>
      <c r="AD20" s="74"/>
      <c r="AE20" s="73"/>
      <c r="AF20" s="68"/>
      <c r="AI20" s="15"/>
      <c r="AJ20" s="15"/>
      <c r="AK20" s="15"/>
      <c r="AL20" s="15"/>
      <c r="AM20" s="16"/>
    </row>
    <row r="21" spans="1:39" s="14" customFormat="1" ht="26.25" customHeight="1" x14ac:dyDescent="0.6">
      <c r="B21" s="75" t="s">
        <v>26</v>
      </c>
      <c r="C21" s="75"/>
      <c r="Q21" s="14" t="s">
        <v>27</v>
      </c>
      <c r="AC21" s="76"/>
      <c r="AD21" s="76"/>
      <c r="AI21" s="15"/>
      <c r="AJ21" s="15"/>
      <c r="AK21" s="15"/>
      <c r="AL21" s="15"/>
      <c r="AM21" s="16"/>
    </row>
    <row r="22" spans="1:39" s="14" customFormat="1" ht="26.25" customHeight="1" x14ac:dyDescent="0.25">
      <c r="N22" s="76"/>
      <c r="O22" s="76"/>
      <c r="AI22" s="15"/>
      <c r="AJ22" s="15"/>
      <c r="AK22" s="15"/>
      <c r="AL22" s="15"/>
      <c r="AM22" s="16"/>
    </row>
    <row r="23" spans="1:39" ht="3" customHeight="1" x14ac:dyDescent="0.25"/>
  </sheetData>
  <mergeCells count="53">
    <mergeCell ref="A15:D15"/>
    <mergeCell ref="A16:D16"/>
    <mergeCell ref="A17:D17"/>
    <mergeCell ref="A18:D18"/>
    <mergeCell ref="A19:D19"/>
    <mergeCell ref="AE8:AF8"/>
    <mergeCell ref="A10:D10"/>
    <mergeCell ref="A11:D11"/>
    <mergeCell ref="A12:D12"/>
    <mergeCell ref="A13:D13"/>
    <mergeCell ref="A14:D14"/>
    <mergeCell ref="S8:T8"/>
    <mergeCell ref="U8:V8"/>
    <mergeCell ref="W8:X8"/>
    <mergeCell ref="Y8:Z8"/>
    <mergeCell ref="AA8:AB8"/>
    <mergeCell ref="AC8:AD8"/>
    <mergeCell ref="AA7:AB7"/>
    <mergeCell ref="AC7:AD7"/>
    <mergeCell ref="AE7:AF7"/>
    <mergeCell ref="E8:F8"/>
    <mergeCell ref="G8:H8"/>
    <mergeCell ref="I8:J8"/>
    <mergeCell ref="K8:L8"/>
    <mergeCell ref="M8:N8"/>
    <mergeCell ref="O8:P8"/>
    <mergeCell ref="Q8:R8"/>
    <mergeCell ref="O7:P7"/>
    <mergeCell ref="Q7:R7"/>
    <mergeCell ref="S7:T7"/>
    <mergeCell ref="U7:V7"/>
    <mergeCell ref="W7:X7"/>
    <mergeCell ref="Y7:Z7"/>
    <mergeCell ref="Q6:T6"/>
    <mergeCell ref="U6:X6"/>
    <mergeCell ref="Y6:AB6"/>
    <mergeCell ref="AC6:AF6"/>
    <mergeCell ref="A7:D8"/>
    <mergeCell ref="E7:F7"/>
    <mergeCell ref="G7:H7"/>
    <mergeCell ref="I7:J7"/>
    <mergeCell ref="K7:L7"/>
    <mergeCell ref="M7:N7"/>
    <mergeCell ref="U4:AF4"/>
    <mergeCell ref="A5:D6"/>
    <mergeCell ref="E5:H5"/>
    <mergeCell ref="I5:L5"/>
    <mergeCell ref="M5:P5"/>
    <mergeCell ref="Q5:T5"/>
    <mergeCell ref="U5:AF5"/>
    <mergeCell ref="E6:H6"/>
    <mergeCell ref="I6:L6"/>
    <mergeCell ref="M6:P6"/>
  </mergeCells>
  <pageMargins left="0.59055118110236215" right="0.39370078740157483" top="0.78740157480314965" bottom="0.5905511811023621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 กรม </vt:lpstr>
      <vt:lpstr>'T-12.2 กรม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dcterms:created xsi:type="dcterms:W3CDTF">2021-02-08T01:54:42Z</dcterms:created>
  <dcterms:modified xsi:type="dcterms:W3CDTF">2021-02-08T02:31:11Z</dcterms:modified>
</cp:coreProperties>
</file>