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F:\Nong\สรง. นำเข้าข้อมูล\2562\2-62\"/>
    </mc:Choice>
  </mc:AlternateContent>
  <xr:revisionPtr revIDLastSave="0" documentId="13_ncr:1_{620704C7-FD4F-4AAF-B0F6-94B6410D589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  <c r="F6" i="1"/>
  <c r="E7" i="1"/>
  <c r="F7" i="1"/>
  <c r="E8" i="1"/>
  <c r="F8" i="1"/>
  <c r="E9" i="1"/>
  <c r="F9" i="1"/>
  <c r="E10" i="1"/>
  <c r="F10" i="1"/>
  <c r="E12" i="1"/>
  <c r="F12" i="1"/>
  <c r="E13" i="1"/>
  <c r="F13" i="1"/>
  <c r="E16" i="1"/>
  <c r="F16" i="1"/>
  <c r="E17" i="1"/>
  <c r="F17" i="1"/>
  <c r="E18" i="1"/>
  <c r="F18" i="1"/>
</calcChain>
</file>

<file path=xl/sharedStrings.xml><?xml version="1.0" encoding="utf-8"?>
<sst xmlns="http://schemas.openxmlformats.org/spreadsheetml/2006/main" count="45" uniqueCount="25">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</sst>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000"/>
    <numFmt numFmtId="189" formatCode="0.000"/>
  </numFmts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187" fontId="3" fillId="0" borderId="0" xfId="0" applyNumberFormat="1" applyFont="1"/>
    <xf numFmtId="0" fontId="5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89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4" fillId="0" borderId="0" xfId="0" applyNumberFormat="1" applyFont="1"/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0" xfId="0" applyNumberFormat="1" applyFont="1" applyBorder="1"/>
    <xf numFmtId="187" fontId="3" fillId="0" borderId="0" xfId="0" applyNumberFormat="1" applyFont="1" applyBorder="1"/>
    <xf numFmtId="187" fontId="4" fillId="0" borderId="2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7" fontId="4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 applyProtection="1">
      <alignment horizontal="left" vertical="center"/>
    </xf>
    <xf numFmtId="187" fontId="7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center"/>
    </xf>
    <xf numFmtId="187" fontId="6" fillId="0" borderId="3" xfId="0" applyNumberFormat="1" applyFont="1" applyBorder="1" applyAlignment="1" applyProtection="1">
      <alignment horizontal="left" vertical="center"/>
    </xf>
    <xf numFmtId="187" fontId="6" fillId="0" borderId="0" xfId="0" applyNumberFormat="1" applyFont="1" applyFill="1" applyBorder="1" applyAlignment="1">
      <alignment horizontal="right"/>
    </xf>
    <xf numFmtId="187" fontId="9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view="pageBreakPreview" zoomScale="110" zoomScaleNormal="100" zoomScaleSheetLayoutView="110" workbookViewId="0">
      <selection activeCell="H28" sqref="H28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34.5" customHeight="1" x14ac:dyDescent="0.7">
      <c r="A1" s="3" t="s">
        <v>24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 x14ac:dyDescent="0.7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 x14ac:dyDescent="0.7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 x14ac:dyDescent="0.6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 x14ac:dyDescent="0.6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 x14ac:dyDescent="0.6">
      <c r="A6" s="26" t="s">
        <v>5</v>
      </c>
      <c r="B6" s="44">
        <v>886272</v>
      </c>
      <c r="C6" s="44">
        <v>435230</v>
      </c>
      <c r="D6" s="44">
        <v>451042</v>
      </c>
      <c r="E6" s="41" t="e">
        <f>SUM(#REF!)</f>
        <v>#REF!</v>
      </c>
      <c r="F6" s="32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 x14ac:dyDescent="0.6">
      <c r="A7" s="33" t="s">
        <v>6</v>
      </c>
      <c r="B7" s="45">
        <v>63300</v>
      </c>
      <c r="C7" s="45">
        <v>28780</v>
      </c>
      <c r="D7" s="45">
        <v>34520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4" t="s">
        <v>7</v>
      </c>
      <c r="B8" s="45">
        <v>104262</v>
      </c>
      <c r="C8" s="45">
        <v>39698</v>
      </c>
      <c r="D8" s="45">
        <v>64564</v>
      </c>
      <c r="E8" s="41" t="e">
        <f>SUM(#REF!)</f>
        <v>#REF!</v>
      </c>
      <c r="F8" s="32" t="e">
        <f>SUM(#REF!)</f>
        <v>#REF!</v>
      </c>
      <c r="H8" s="12"/>
      <c r="I8" s="19"/>
      <c r="J8" s="20"/>
      <c r="K8" s="14"/>
      <c r="L8" s="21"/>
    </row>
    <row r="9" spans="1:12" s="11" customFormat="1" ht="21" customHeight="1" x14ac:dyDescent="0.6">
      <c r="A9" s="35" t="s">
        <v>8</v>
      </c>
      <c r="B9" s="45">
        <v>139299</v>
      </c>
      <c r="C9" s="45">
        <v>74335</v>
      </c>
      <c r="D9" s="45">
        <v>64964</v>
      </c>
      <c r="E9" s="41" t="e">
        <f>SUM(#REF!)</f>
        <v>#REF!</v>
      </c>
      <c r="F9" s="32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 x14ac:dyDescent="0.6">
      <c r="A10" s="35" t="s">
        <v>9</v>
      </c>
      <c r="B10" s="45">
        <v>197323</v>
      </c>
      <c r="C10" s="45">
        <v>111269</v>
      </c>
      <c r="D10" s="45">
        <v>86054</v>
      </c>
      <c r="E10" s="41" t="e">
        <f>SUM(#REF!)</f>
        <v>#REF!</v>
      </c>
      <c r="F10" s="32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 x14ac:dyDescent="0.6">
      <c r="A11" s="34" t="s">
        <v>10</v>
      </c>
      <c r="B11" s="46">
        <v>119344</v>
      </c>
      <c r="C11" s="46">
        <v>54437</v>
      </c>
      <c r="D11" s="46">
        <v>64907</v>
      </c>
      <c r="E11" s="14"/>
      <c r="F11" s="14"/>
      <c r="I11" s="14"/>
      <c r="K11" s="14"/>
      <c r="L11" s="21"/>
    </row>
    <row r="12" spans="1:12" s="12" customFormat="1" ht="21" customHeight="1" x14ac:dyDescent="0.6">
      <c r="A12" s="35" t="s">
        <v>11</v>
      </c>
      <c r="B12" s="45">
        <v>85569</v>
      </c>
      <c r="C12" s="45">
        <v>36385</v>
      </c>
      <c r="D12" s="45">
        <v>49184</v>
      </c>
      <c r="E12" s="41" t="e">
        <f>SUM(#REF!)</f>
        <v>#REF!</v>
      </c>
      <c r="F12" s="32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12</v>
      </c>
      <c r="B13" s="45">
        <v>33775</v>
      </c>
      <c r="C13" s="45">
        <v>18052</v>
      </c>
      <c r="D13" s="45">
        <v>15723</v>
      </c>
      <c r="E13" s="41" t="e">
        <f>SUM(#REF!)</f>
        <v>#REF!</v>
      </c>
      <c r="F13" s="36" t="e">
        <f>SUM(#REF!)</f>
        <v>#REF!</v>
      </c>
      <c r="I13" s="14"/>
      <c r="K13" s="14"/>
      <c r="L13" s="21"/>
    </row>
    <row r="14" spans="1:12" s="12" customFormat="1" ht="21" customHeight="1" x14ac:dyDescent="0.6">
      <c r="A14" s="35" t="s">
        <v>13</v>
      </c>
      <c r="B14" s="46" t="s">
        <v>23</v>
      </c>
      <c r="C14" s="46" t="s">
        <v>23</v>
      </c>
      <c r="D14" s="46" t="s">
        <v>23</v>
      </c>
      <c r="E14" s="41"/>
      <c r="F14" s="32"/>
      <c r="I14" s="14"/>
      <c r="K14" s="14"/>
      <c r="L14" s="21"/>
    </row>
    <row r="15" spans="1:12" s="12" customFormat="1" ht="21" customHeight="1" x14ac:dyDescent="0.6">
      <c r="A15" s="34" t="s">
        <v>14</v>
      </c>
      <c r="B15" s="46">
        <v>125037</v>
      </c>
      <c r="C15" s="46">
        <v>54086</v>
      </c>
      <c r="D15" s="46">
        <v>70951</v>
      </c>
      <c r="E15" s="21"/>
      <c r="F15" s="32"/>
      <c r="G15" s="4"/>
      <c r="K15" s="20"/>
    </row>
    <row r="16" spans="1:12" s="11" customFormat="1" ht="21" customHeight="1" x14ac:dyDescent="0.6">
      <c r="A16" s="35" t="s">
        <v>15</v>
      </c>
      <c r="B16" s="45">
        <v>74757</v>
      </c>
      <c r="C16" s="45">
        <v>26466</v>
      </c>
      <c r="D16" s="45">
        <v>48291</v>
      </c>
      <c r="E16" s="41" t="e">
        <f>SUM(#REF!)</f>
        <v>#REF!</v>
      </c>
      <c r="F16" s="32" t="e">
        <f>SUM(#REF!)</f>
        <v>#REF!</v>
      </c>
      <c r="G16" s="4"/>
      <c r="K16" s="18"/>
    </row>
    <row r="17" spans="1:11" s="11" customFormat="1" ht="21" customHeight="1" x14ac:dyDescent="0.6">
      <c r="A17" s="35" t="s">
        <v>16</v>
      </c>
      <c r="B17" s="45">
        <v>40646</v>
      </c>
      <c r="C17" s="45">
        <v>24581</v>
      </c>
      <c r="D17" s="45">
        <v>16065</v>
      </c>
      <c r="E17" s="41" t="e">
        <f>SUM(#REF!)</f>
        <v>#REF!</v>
      </c>
      <c r="F17" s="32" t="e">
        <f>SUM(#REF!)</f>
        <v>#REF!</v>
      </c>
      <c r="G17" s="13"/>
      <c r="K17" s="18"/>
    </row>
    <row r="18" spans="1:11" s="11" customFormat="1" ht="21" customHeight="1" x14ac:dyDescent="0.6">
      <c r="A18" s="35" t="s">
        <v>17</v>
      </c>
      <c r="B18" s="45">
        <v>9634</v>
      </c>
      <c r="C18" s="45">
        <v>3039</v>
      </c>
      <c r="D18" s="45">
        <v>6595</v>
      </c>
      <c r="E18" s="41" t="e">
        <f>SUM(#REF!)</f>
        <v>#REF!</v>
      </c>
      <c r="F18" s="32" t="e">
        <f>SUM(#REF!)</f>
        <v>#REF!</v>
      </c>
      <c r="K18" s="18"/>
    </row>
    <row r="19" spans="1:11" s="11" customFormat="1" ht="21" customHeight="1" x14ac:dyDescent="0.6">
      <c r="A19" s="35" t="s">
        <v>18</v>
      </c>
      <c r="B19" s="45">
        <v>124622</v>
      </c>
      <c r="C19" s="45">
        <v>66409</v>
      </c>
      <c r="D19" s="45">
        <v>58213</v>
      </c>
      <c r="E19" s="21"/>
      <c r="F19" s="32"/>
      <c r="K19" s="18"/>
    </row>
    <row r="20" spans="1:11" s="11" customFormat="1" ht="21" customHeight="1" x14ac:dyDescent="0.6">
      <c r="A20" s="35" t="s">
        <v>19</v>
      </c>
      <c r="B20" s="45">
        <v>13085</v>
      </c>
      <c r="C20" s="45">
        <v>6216</v>
      </c>
      <c r="D20" s="45">
        <v>6869</v>
      </c>
      <c r="E20" s="41"/>
      <c r="F20" s="32"/>
      <c r="G20" s="12"/>
      <c r="H20" s="12"/>
      <c r="I20" s="12"/>
      <c r="J20" s="12"/>
      <c r="K20" s="20"/>
    </row>
    <row r="21" spans="1:11" s="12" customFormat="1" ht="18" customHeight="1" x14ac:dyDescent="0.6">
      <c r="A21" s="28"/>
      <c r="B21" s="28"/>
      <c r="C21" s="37" t="s">
        <v>20</v>
      </c>
      <c r="D21" s="38"/>
      <c r="E21" s="28"/>
      <c r="F21" s="14"/>
      <c r="K21" s="20"/>
    </row>
    <row r="22" spans="1:11" s="8" customFormat="1" ht="18.75" customHeight="1" x14ac:dyDescent="0.6">
      <c r="A22" s="26" t="s">
        <v>5</v>
      </c>
      <c r="B22" s="42">
        <v>100</v>
      </c>
      <c r="C22" s="42">
        <v>100</v>
      </c>
      <c r="D22" s="42">
        <v>100</v>
      </c>
      <c r="E22" s="27"/>
      <c r="F22" s="31"/>
      <c r="K22" s="23"/>
    </row>
    <row r="23" spans="1:11" s="12" customFormat="1" ht="21" customHeight="1" x14ac:dyDescent="0.6">
      <c r="A23" s="33" t="s">
        <v>6</v>
      </c>
      <c r="B23" s="21">
        <v>7.1422768630849216</v>
      </c>
      <c r="C23" s="21">
        <v>6.6125956390873792</v>
      </c>
      <c r="D23" s="21">
        <v>7.6533892630841471</v>
      </c>
      <c r="E23" s="14"/>
      <c r="F23" s="14"/>
      <c r="H23" s="14"/>
      <c r="J23" s="14"/>
      <c r="K23" s="21"/>
    </row>
    <row r="24" spans="1:11" s="12" customFormat="1" ht="21" customHeight="1" x14ac:dyDescent="0.6">
      <c r="A24" s="34" t="s">
        <v>7</v>
      </c>
      <c r="B24" s="21">
        <v>11.764108535528596</v>
      </c>
      <c r="C24" s="21">
        <v>9.1211543321921749</v>
      </c>
      <c r="D24" s="21">
        <v>14.314409744547071</v>
      </c>
      <c r="E24" s="28"/>
      <c r="F24" s="28"/>
      <c r="G24" s="4"/>
      <c r="H24" s="14"/>
      <c r="J24" s="14"/>
      <c r="K24" s="21"/>
    </row>
    <row r="25" spans="1:11" s="12" customFormat="1" ht="21" customHeight="1" x14ac:dyDescent="0.6">
      <c r="A25" s="35" t="s">
        <v>8</v>
      </c>
      <c r="B25" s="21">
        <v>15.717409553726169</v>
      </c>
      <c r="C25" s="21">
        <v>17.079475219998621</v>
      </c>
      <c r="D25" s="21">
        <v>14.403093281778636</v>
      </c>
      <c r="E25" s="14"/>
      <c r="F25" s="14"/>
      <c r="H25" s="14"/>
      <c r="J25" s="14"/>
      <c r="K25" s="21"/>
    </row>
    <row r="26" spans="1:11" s="12" customFormat="1" ht="21" customHeight="1" x14ac:dyDescent="0.6">
      <c r="A26" s="35" t="s">
        <v>9</v>
      </c>
      <c r="B26" s="21">
        <v>22.264383846042751</v>
      </c>
      <c r="C26" s="21">
        <v>25.56556303563633</v>
      </c>
      <c r="D26" s="21">
        <v>19.078932782312954</v>
      </c>
      <c r="E26" s="14"/>
      <c r="F26" s="14"/>
      <c r="H26" s="14"/>
      <c r="J26" s="14"/>
      <c r="K26" s="21"/>
    </row>
    <row r="27" spans="1:11" s="12" customFormat="1" ht="21" customHeight="1" x14ac:dyDescent="0.6">
      <c r="A27" s="34" t="s">
        <v>10</v>
      </c>
      <c r="B27" s="21">
        <v>13.465843443096476</v>
      </c>
      <c r="C27" s="21">
        <v>12.507639638811662</v>
      </c>
      <c r="D27" s="21">
        <v>14.390455877723138</v>
      </c>
      <c r="E27" s="14"/>
      <c r="F27" s="14"/>
      <c r="H27" s="14"/>
      <c r="J27" s="14"/>
      <c r="K27" s="21"/>
    </row>
    <row r="28" spans="1:11" s="12" customFormat="1" ht="21" customHeight="1" x14ac:dyDescent="0.6">
      <c r="A28" s="35" t="s">
        <v>11</v>
      </c>
      <c r="B28" s="21">
        <v>9.6549366334488731</v>
      </c>
      <c r="C28" s="21">
        <v>8.3599476139052911</v>
      </c>
      <c r="D28" s="21">
        <v>10.904527737993359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12</v>
      </c>
      <c r="B29" s="21">
        <v>3.8109068096476024</v>
      </c>
      <c r="C29" s="21">
        <v>4.1476920249063713</v>
      </c>
      <c r="D29" s="21">
        <v>3.485928139729781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5" t="s">
        <v>13</v>
      </c>
      <c r="B30" s="21" t="s">
        <v>23</v>
      </c>
      <c r="C30" s="21" t="s">
        <v>23</v>
      </c>
      <c r="D30" s="21" t="s">
        <v>23</v>
      </c>
      <c r="E30" s="14"/>
      <c r="F30" s="14"/>
      <c r="H30" s="19"/>
      <c r="I30" s="20"/>
      <c r="J30" s="14"/>
      <c r="K30" s="21"/>
    </row>
    <row r="31" spans="1:11" s="12" customFormat="1" ht="21" customHeight="1" x14ac:dyDescent="0.6">
      <c r="A31" s="34" t="s">
        <v>14</v>
      </c>
      <c r="B31" s="21">
        <v>14.108197032062392</v>
      </c>
      <c r="C31" s="21">
        <v>12.426992624589298</v>
      </c>
      <c r="D31" s="21">
        <v>15.730464125292102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15</v>
      </c>
      <c r="B32" s="21">
        <v>8.4349951256499125</v>
      </c>
      <c r="C32" s="21">
        <v>6.0809227305103049</v>
      </c>
      <c r="D32" s="21">
        <v>10.706541741123885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16</v>
      </c>
      <c r="B33" s="21">
        <v>4.5861767042172152</v>
      </c>
      <c r="C33" s="21">
        <v>5.6478183948716776</v>
      </c>
      <c r="D33" s="21">
        <v>3.5617525640627701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17</v>
      </c>
      <c r="B34" s="21">
        <v>1.0870252021952629</v>
      </c>
      <c r="C34" s="21">
        <v>0.69825149920731566</v>
      </c>
      <c r="D34" s="21">
        <v>1.4</v>
      </c>
      <c r="E34" s="14"/>
      <c r="F34" s="14"/>
      <c r="H34" s="14"/>
      <c r="J34" s="14"/>
      <c r="K34" s="21"/>
    </row>
    <row r="35" spans="1:11" s="12" customFormat="1" ht="21" customHeight="1" x14ac:dyDescent="0.6">
      <c r="A35" s="35" t="s">
        <v>18</v>
      </c>
      <c r="B35" s="21">
        <v>14.061371678220683</v>
      </c>
      <c r="C35" s="21">
        <v>15.258369138156835</v>
      </c>
      <c r="D35" s="21">
        <v>12.906336882152884</v>
      </c>
      <c r="E35" s="14"/>
      <c r="F35" s="14"/>
      <c r="H35" s="14"/>
      <c r="J35" s="14"/>
      <c r="K35" s="21"/>
    </row>
    <row r="36" spans="1:11" s="12" customFormat="1" ht="20.25" customHeight="1" x14ac:dyDescent="0.6">
      <c r="A36" s="39" t="s">
        <v>19</v>
      </c>
      <c r="B36" s="43">
        <v>1.4</v>
      </c>
      <c r="C36" s="43">
        <v>1.4282103715276979</v>
      </c>
      <c r="D36" s="43">
        <v>1.5229180431090674</v>
      </c>
      <c r="E36" s="14"/>
      <c r="F36" s="14"/>
      <c r="H36" s="14"/>
      <c r="J36" s="14"/>
      <c r="K36" s="21"/>
    </row>
    <row r="37" spans="1:11" s="12" customFormat="1" ht="24" customHeight="1" x14ac:dyDescent="0.6">
      <c r="A37" s="8" t="s">
        <v>22</v>
      </c>
      <c r="B37" s="40"/>
      <c r="C37" s="14"/>
      <c r="D37" s="14"/>
      <c r="E37" s="14"/>
      <c r="F37" s="14"/>
      <c r="K37" s="20"/>
    </row>
    <row r="38" spans="1:11" s="12" customFormat="1" ht="21" customHeight="1" x14ac:dyDescent="0.6">
      <c r="A38" s="15"/>
      <c r="B38" s="14"/>
      <c r="C38" s="14"/>
      <c r="D38" s="14"/>
      <c r="K38" s="20"/>
    </row>
    <row r="40" spans="1:11" ht="26.25" customHeight="1" x14ac:dyDescent="0.7">
      <c r="B40" s="16"/>
      <c r="C40" s="16"/>
      <c r="D40" s="16"/>
    </row>
    <row r="42" spans="1:11" ht="26.25" customHeight="1" x14ac:dyDescent="0.7">
      <c r="B42" s="17"/>
      <c r="C42" s="17"/>
      <c r="D42" s="17"/>
    </row>
  </sheetData>
  <sheetProtection selectLockedCells="1" selectUnlockedCells="1"/>
  <phoneticPr fontId="8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2017-10-09T04:17:33Z</cp:lastPrinted>
  <dcterms:created xsi:type="dcterms:W3CDTF">2015-07-16T02:45:25Z</dcterms:created>
  <dcterms:modified xsi:type="dcterms:W3CDTF">2019-07-18T03:34:58Z</dcterms:modified>
</cp:coreProperties>
</file>