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330" windowWidth="11010" windowHeight="97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<sst xmlns="http://schemas.openxmlformats.org/spreadsheetml/2006/main" count="24" uniqueCount="17">
  <si>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</si>
  <si>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</si>
  <si>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</si>
  <si>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</si>
  <si>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</si>
  <si>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</si>
  <si>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</si>
  <si>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</si>
  <si>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</si>
  <si>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</si>
  <si>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</si>
  <si>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</si>
  <si>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</si>
  <si>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</si>
  <si>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</si>
  <si>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 เดือนเมษายน  (มี.ค.-พ.ค.55)</t>
  </si>
  <si>
    <t>ที่มา: สรุปผลการสำรวจภาวะการทำงานของประชากร  จังหวัดจันทบุรี เดือนเมษายน  (มี.ค.-พ.ค.55)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</si>
</sst>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336274.75</v>
      </c>
      <c r="C6" s="7">
        <v>178554.66</v>
      </c>
      <c r="D6" s="7">
        <v>157720.09</v>
      </c>
      <c r="E6" s="8"/>
    </row>
    <row r="7" spans="1:6" s="13" customFormat="1" ht="24.75" customHeight="1">
      <c r="A7" s="10" t="s">
        <v>6</v>
      </c>
      <c r="B7" s="11">
        <v>10109.35</v>
      </c>
      <c r="C7" s="11">
        <v>7034.44</v>
      </c>
      <c r="D7" s="11">
        <v>3074.91</v>
      </c>
      <c r="E7" s="8"/>
      <c r="F7" s="12"/>
    </row>
    <row r="8" spans="1:5" s="13" customFormat="1" ht="24.75" customHeight="1">
      <c r="A8" s="10" t="s">
        <v>7</v>
      </c>
      <c r="B8" s="11">
        <v>27000.11</v>
      </c>
      <c r="C8" s="11">
        <v>12851.26</v>
      </c>
      <c r="D8" s="11">
        <v>14148.85</v>
      </c>
      <c r="E8" s="8"/>
    </row>
    <row r="9" spans="1:5" s="13" customFormat="1" ht="24.75" customHeight="1">
      <c r="A9" s="10" t="s">
        <v>8</v>
      </c>
      <c r="B9" s="11">
        <v>107054.42</v>
      </c>
      <c r="C9" s="11">
        <v>60243.26</v>
      </c>
      <c r="D9" s="11">
        <v>46811.17</v>
      </c>
      <c r="E9" s="8"/>
    </row>
    <row r="10" spans="1:5" s="13" customFormat="1" ht="24.75" customHeight="1">
      <c r="A10" s="10" t="s">
        <v>9</v>
      </c>
      <c r="B10" s="11">
        <v>109647.47</v>
      </c>
      <c r="C10" s="11">
        <v>65648.79</v>
      </c>
      <c r="D10" s="11">
        <v>43998.68</v>
      </c>
      <c r="E10" s="8"/>
    </row>
    <row r="11" spans="1:5" ht="24.75" customHeight="1">
      <c r="A11" s="10" t="s">
        <v>10</v>
      </c>
      <c r="B11" s="11">
        <v>82014.44</v>
      </c>
      <c r="C11" s="11">
        <v>32581.93</v>
      </c>
      <c r="D11" s="11">
        <v>49432.51</v>
      </c>
      <c r="E11" s="8"/>
    </row>
    <row r="12" spans="1:5" ht="24.75" customHeight="1">
      <c r="A12" s="15" t="s">
        <v>11</v>
      </c>
      <c r="B12" s="16">
        <v>448.95</v>
      </c>
      <c r="C12" s="17">
        <v>194.97</v>
      </c>
      <c r="D12" s="17">
        <v>253.98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99.99999702624119</v>
      </c>
      <c r="C14" s="20">
        <f>SUM(C15:C20)</f>
        <v>99.99999439947409</v>
      </c>
      <c r="D14" s="20">
        <f>SUM(D15:D20)</f>
        <v>100.00000634034637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3.0062768614057407</v>
      </c>
      <c r="C15" s="22">
        <f aca="true" t="shared" si="1" ref="C15:C20">(C7/$C$6)*100</f>
        <v>3.9396563494898422</v>
      </c>
      <c r="D15" s="22">
        <f aca="true" t="shared" si="2" ref="D15:D20">(D7/$D$6)*100</f>
        <v>1.949599445447945</v>
      </c>
      <c r="E15" s="23"/>
    </row>
    <row r="16" spans="1:5" s="13" customFormat="1" ht="24.75" customHeight="1">
      <c r="A16" s="10" t="s">
        <v>7</v>
      </c>
      <c r="B16" s="22">
        <f t="shared" si="0"/>
        <v>8.029181495191061</v>
      </c>
      <c r="C16" s="22">
        <f t="shared" si="1"/>
        <v>7.1973814629088935</v>
      </c>
      <c r="D16" s="22">
        <f t="shared" si="2"/>
        <v>8.970860972752426</v>
      </c>
      <c r="E16" s="23"/>
    </row>
    <row r="17" spans="1:5" s="13" customFormat="1" ht="24.75" customHeight="1">
      <c r="A17" s="10" t="s">
        <v>8</v>
      </c>
      <c r="B17" s="22">
        <f t="shared" si="0"/>
        <v>31.835402449931195</v>
      </c>
      <c r="C17" s="22">
        <f t="shared" si="1"/>
        <v>33.73939386404141</v>
      </c>
      <c r="D17" s="22">
        <f t="shared" si="2"/>
        <v>29.679903175302524</v>
      </c>
      <c r="E17" s="23"/>
    </row>
    <row r="18" spans="1:5" s="13" customFormat="1" ht="24.75" customHeight="1">
      <c r="A18" s="10" t="s">
        <v>9</v>
      </c>
      <c r="B18" s="22">
        <f t="shared" si="0"/>
        <v>32.60651297785516</v>
      </c>
      <c r="C18" s="22">
        <f t="shared" si="1"/>
        <v>36.766774947234644</v>
      </c>
      <c r="D18" s="22">
        <f t="shared" si="2"/>
        <v>27.89668709927822</v>
      </c>
      <c r="E18" s="23"/>
    </row>
    <row r="19" spans="1:5" ht="24.75" customHeight="1">
      <c r="A19" s="10" t="s">
        <v>10</v>
      </c>
      <c r="B19" s="22">
        <f t="shared" si="0"/>
        <v>24.38911634013556</v>
      </c>
      <c r="C19" s="22">
        <f t="shared" si="1"/>
        <v>18.24759432209722</v>
      </c>
      <c r="D19" s="22">
        <f t="shared" si="2"/>
        <v>31.341923530477317</v>
      </c>
      <c r="E19" s="19"/>
    </row>
    <row r="20" spans="1:5" ht="24.75" customHeight="1">
      <c r="A20" s="15" t="s">
        <v>11</v>
      </c>
      <c r="B20" s="22">
        <f t="shared" si="0"/>
        <v>0.13350690172247545</v>
      </c>
      <c r="C20" s="22">
        <f t="shared" si="1"/>
        <v>0.10919345370207643</v>
      </c>
      <c r="D20" s="22">
        <f t="shared" si="2"/>
        <v>0.16103211708793724</v>
      </c>
      <c r="E20" s="19"/>
    </row>
    <row r="21" spans="1:5" ht="24.75" customHeight="1">
      <c r="A21" s="24"/>
      <c r="B21" s="25"/>
      <c r="C21" s="25"/>
      <c r="D21" s="25"/>
      <c r="E21" s="19"/>
    </row>
    <row r="22" ht="24" customHeight="1"/>
    <row r="23" ht="21.75" customHeight="1">
      <c r="A23" s="26" t="s">
        <v>16</v>
      </c>
    </row>
    <row r="24" ht="21.75" customHeight="1">
      <c r="A24" s="26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2012-07-19T01:47:06Z</dcterms:modified>
  <cp:category/>
  <cp:version/>
  <cp:contentType/>
  <cp:contentStatus/>
</cp:coreProperties>
</file>