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<sst xmlns="http://schemas.openxmlformats.org/spreadsheetml/2006/main" count="24" uniqueCount="17">
  <si>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</si>
  <si>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</si>
  <si>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</si>
  <si>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</si>
  <si>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</si>
  <si>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</si>
  <si>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</si>
  <si>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</si>
  <si>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</si>
  <si>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</si>
  <si>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</si>
  <si>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</si>
  <si>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</si>
  <si>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</si>
  <si>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</si>
  <si>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เดือนกุมภาพันธ์ (มกราคม - มีนาคม)  2555</t>
  </si>
  <si>
    <t>ที่มา: สรุปผลการสำรวจภาวะการทำงานของประชากร  จังหวัดจันทบุรี เดือนกุมภาพันธ์ (มกราคม - มีนาคม)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</si>
</sst>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332174.49</v>
      </c>
      <c r="C6" s="9">
        <v>178181.09</v>
      </c>
      <c r="D6" s="9">
        <v>153993.39</v>
      </c>
      <c r="E6" s="10"/>
    </row>
    <row r="7" spans="1:6" s="15" customFormat="1" ht="24.75" customHeight="1">
      <c r="A7" s="12" t="s">
        <v>6</v>
      </c>
      <c r="B7" s="13">
        <v>13364.1</v>
      </c>
      <c r="C7" s="13">
        <v>10644.5</v>
      </c>
      <c r="D7" s="13">
        <v>2719.61</v>
      </c>
      <c r="E7" s="10"/>
      <c r="F7" s="14"/>
    </row>
    <row r="8" spans="1:5" s="15" customFormat="1" ht="24.75" customHeight="1">
      <c r="A8" s="12" t="s">
        <v>7</v>
      </c>
      <c r="B8" s="13">
        <v>28522.78</v>
      </c>
      <c r="C8" s="13">
        <v>14140.77</v>
      </c>
      <c r="D8" s="13">
        <v>14382</v>
      </c>
      <c r="E8" s="10"/>
    </row>
    <row r="9" spans="1:5" s="15" customFormat="1" ht="24.75" customHeight="1">
      <c r="A9" s="12" t="s">
        <v>8</v>
      </c>
      <c r="B9" s="13">
        <v>105459.03</v>
      </c>
      <c r="C9" s="13">
        <v>57674.42</v>
      </c>
      <c r="D9" s="13">
        <v>47784.61</v>
      </c>
      <c r="E9" s="10"/>
    </row>
    <row r="10" spans="1:5" s="15" customFormat="1" ht="24.75" customHeight="1">
      <c r="A10" s="12" t="s">
        <v>9</v>
      </c>
      <c r="B10" s="13">
        <v>106890.05</v>
      </c>
      <c r="C10" s="13">
        <v>63811.86</v>
      </c>
      <c r="D10" s="13">
        <v>43078.19</v>
      </c>
      <c r="E10" s="10"/>
    </row>
    <row r="11" spans="1:5" ht="24.75" customHeight="1">
      <c r="A11" s="12" t="s">
        <v>10</v>
      </c>
      <c r="B11" s="13">
        <v>77093.71</v>
      </c>
      <c r="C11" s="13">
        <v>31406.81</v>
      </c>
      <c r="D11" s="13">
        <v>45686.91</v>
      </c>
      <c r="E11" s="10"/>
    </row>
    <row r="12" spans="1:5" ht="24.75" customHeight="1">
      <c r="A12" s="17" t="s">
        <v>11</v>
      </c>
      <c r="B12" s="18">
        <v>844.81</v>
      </c>
      <c r="C12" s="19">
        <v>502.74</v>
      </c>
      <c r="D12" s="19">
        <v>342.07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99.99999698953401</v>
      </c>
      <c r="C14" s="22">
        <f>SUM(C15:C20)</f>
        <v>100.00000561226784</v>
      </c>
      <c r="D14" s="22">
        <f>SUM(D15:D20)</f>
        <v>100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4.023216834019975</v>
      </c>
      <c r="C15" s="24">
        <f aca="true" t="shared" si="1" ref="C15:C20">(C7/$C$6)*100</f>
        <v>5.973978495697832</v>
      </c>
      <c r="D15" s="24">
        <f aca="true" t="shared" si="2" ref="D15:D20">(D7/$D$6)*100</f>
        <v>1.7660563222875993</v>
      </c>
      <c r="E15" s="25"/>
    </row>
    <row r="16" spans="1:5" s="15" customFormat="1" ht="24.75" customHeight="1">
      <c r="A16" s="12" t="s">
        <v>7</v>
      </c>
      <c r="B16" s="24">
        <f t="shared" si="0"/>
        <v>8.586685871031216</v>
      </c>
      <c r="C16" s="24">
        <f t="shared" si="1"/>
        <v>7.93617886162892</v>
      </c>
      <c r="D16" s="24">
        <f t="shared" si="2"/>
        <v>9.339361903780414</v>
      </c>
      <c r="E16" s="25"/>
    </row>
    <row r="17" spans="1:5" s="15" customFormat="1" ht="24.75" customHeight="1">
      <c r="A17" s="12" t="s">
        <v>8</v>
      </c>
      <c r="B17" s="24">
        <f t="shared" si="0"/>
        <v>31.748082160071956</v>
      </c>
      <c r="C17" s="24">
        <f t="shared" si="1"/>
        <v>32.36842921995819</v>
      </c>
      <c r="D17" s="24">
        <f t="shared" si="2"/>
        <v>31.030299417397067</v>
      </c>
      <c r="E17" s="25"/>
    </row>
    <row r="18" spans="1:5" s="15" customFormat="1" ht="24.75" customHeight="1">
      <c r="A18" s="12" t="s">
        <v>9</v>
      </c>
      <c r="B18" s="24">
        <f t="shared" si="0"/>
        <v>32.178885862066046</v>
      </c>
      <c r="C18" s="24">
        <f t="shared" si="1"/>
        <v>35.81292492935137</v>
      </c>
      <c r="D18" s="24">
        <f t="shared" si="2"/>
        <v>27.974051353762654</v>
      </c>
      <c r="E18" s="25"/>
    </row>
    <row r="19" spans="1:5" ht="24.75" customHeight="1">
      <c r="A19" s="12" t="s">
        <v>10</v>
      </c>
      <c r="B19" s="24">
        <f t="shared" si="0"/>
        <v>23.208799086287453</v>
      </c>
      <c r="C19" s="24">
        <f t="shared" si="1"/>
        <v>17.62634295255462</v>
      </c>
      <c r="D19" s="24">
        <f t="shared" si="2"/>
        <v>29.668098091742767</v>
      </c>
      <c r="E19" s="21"/>
    </row>
    <row r="20" spans="1:5" ht="24.75" customHeight="1">
      <c r="A20" s="17" t="s">
        <v>11</v>
      </c>
      <c r="B20" s="24">
        <f t="shared" si="0"/>
        <v>0.25432717605737876</v>
      </c>
      <c r="C20" s="24">
        <f t="shared" si="1"/>
        <v>0.2821511530769062</v>
      </c>
      <c r="D20" s="24">
        <f t="shared" si="2"/>
        <v>0.22213291102949287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2011-12-19T05:23:35Z</cp:lastPrinted>
  <dcterms:created xsi:type="dcterms:W3CDTF">2009-09-02T21:06:15Z</dcterms:created>
  <dcterms:modified xsi:type="dcterms:W3CDTF">2012-06-14T09:23:09Z</dcterms:modified>
  <cp:category/>
  <cp:version/>
  <cp:contentType/>
  <cp:contentStatus/>
</cp:coreProperties>
</file>