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F19" i="1" s="1"/>
  <c r="B5" i="1"/>
  <c r="B17" i="1" s="1"/>
  <c r="F14" i="1" l="1"/>
  <c r="D16" i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<sst xmlns="http://schemas.openxmlformats.org/spreadsheetml/2006/main" count="23" uniqueCount="16">
  <si>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</si>
  <si>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</si>
  <si>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</si>
  <si>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</si>
  <si>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</si>
  <si>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</si>
  <si>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</si>
  <si>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</si>
  <si>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</si>
  <si>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</si>
  <si>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</si>
  <si>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</si>
  <si>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</si>
  <si>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</si>
  <si>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</si>
  <si>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จำนวนและร้อยละของประชากร จำแนกตามสถานภาพการทำงานและเพศ กรกฏาคม พ.ศ. 2556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</si>
</sst>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Layout" topLeftCell="A7" workbookViewId="0">
      <selection activeCell="G10" sqref="G10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9" ht="25.35" customHeight="1" x14ac:dyDescent="0.2">
      <c r="A1" s="1" t="s">
        <v>15</v>
      </c>
    </row>
    <row r="2" spans="1:9" ht="25.35" customHeight="1" x14ac:dyDescent="0.2">
      <c r="A2" s="1" t="s">
        <v>13</v>
      </c>
    </row>
    <row r="3" spans="1:9" ht="25.35" customHeight="1" x14ac:dyDescent="0.2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9" ht="25.35" customHeight="1" x14ac:dyDescent="0.2">
      <c r="A4" s="2"/>
      <c r="B4" s="20" t="s">
        <v>4</v>
      </c>
      <c r="C4" s="20"/>
      <c r="D4" s="20"/>
      <c r="E4" s="20"/>
      <c r="F4" s="20"/>
    </row>
    <row r="5" spans="1:9" ht="25.35" customHeight="1" x14ac:dyDescent="0.3">
      <c r="A5" s="3" t="s">
        <v>5</v>
      </c>
      <c r="B5" s="12">
        <f>SUM(B6,B7,B8,B9,B10,B11,)</f>
        <v>300837.15000000002</v>
      </c>
      <c r="C5" s="12"/>
      <c r="D5" s="12">
        <f t="shared" ref="C5:F5" si="0">SUM(D6,D7,D8,D9,D10,D11,)</f>
        <v>172932.68</v>
      </c>
      <c r="E5" s="12"/>
      <c r="F5" s="12">
        <f t="shared" si="0"/>
        <v>127904.48</v>
      </c>
      <c r="G5" s="10"/>
      <c r="H5" s="11"/>
      <c r="I5" s="11"/>
    </row>
    <row r="6" spans="1:9" ht="25.35" customHeight="1" x14ac:dyDescent="0.3">
      <c r="A6" s="4" t="s">
        <v>6</v>
      </c>
      <c r="B6" s="11">
        <v>747.08</v>
      </c>
      <c r="C6" s="13"/>
      <c r="D6" s="11">
        <v>359.02</v>
      </c>
      <c r="E6" s="13"/>
      <c r="F6" s="11">
        <v>388.06</v>
      </c>
      <c r="G6" s="10"/>
      <c r="H6" s="11"/>
      <c r="I6" s="11"/>
    </row>
    <row r="7" spans="1:9" ht="25.35" customHeight="1" x14ac:dyDescent="0.3">
      <c r="A7" s="4" t="s">
        <v>7</v>
      </c>
      <c r="B7" s="11">
        <v>21831</v>
      </c>
      <c r="C7" s="13"/>
      <c r="D7" s="11">
        <v>12206.72</v>
      </c>
      <c r="E7" s="13"/>
      <c r="F7" s="11">
        <v>9624.2800000000007</v>
      </c>
      <c r="G7" s="10"/>
      <c r="H7" s="11"/>
      <c r="I7" s="11"/>
    </row>
    <row r="8" spans="1:9" ht="25.35" customHeight="1" x14ac:dyDescent="0.3">
      <c r="A8" s="4" t="s">
        <v>8</v>
      </c>
      <c r="B8" s="11">
        <v>39837.65</v>
      </c>
      <c r="C8" s="13"/>
      <c r="D8" s="11">
        <v>23820.880000000001</v>
      </c>
      <c r="E8" s="13"/>
      <c r="F8" s="11">
        <v>16016.77</v>
      </c>
      <c r="G8" s="10"/>
      <c r="H8" s="11"/>
      <c r="I8" s="11"/>
    </row>
    <row r="9" spans="1:9" ht="25.35" customHeight="1" x14ac:dyDescent="0.3">
      <c r="A9" s="4" t="s">
        <v>9</v>
      </c>
      <c r="B9" s="11">
        <v>132193.89000000001</v>
      </c>
      <c r="C9" s="13"/>
      <c r="D9" s="11">
        <v>93973.24</v>
      </c>
      <c r="E9" s="13"/>
      <c r="F9" s="11">
        <v>38220.660000000003</v>
      </c>
      <c r="G9" s="10"/>
      <c r="H9" s="11"/>
      <c r="I9" s="11"/>
    </row>
    <row r="10" spans="1:9" ht="25.35" customHeight="1" x14ac:dyDescent="0.3">
      <c r="A10" s="4" t="s">
        <v>10</v>
      </c>
      <c r="B10" s="11">
        <v>105951.02</v>
      </c>
      <c r="C10" s="13"/>
      <c r="D10" s="11">
        <v>42336.2</v>
      </c>
      <c r="E10" s="13"/>
      <c r="F10" s="11">
        <v>63614.82</v>
      </c>
      <c r="G10" s="10"/>
      <c r="H10" s="11"/>
      <c r="I10" s="11"/>
    </row>
    <row r="11" spans="1:9" ht="25.35" customHeight="1" x14ac:dyDescent="0.3">
      <c r="A11" s="4" t="s">
        <v>11</v>
      </c>
      <c r="B11" s="11">
        <v>276.51</v>
      </c>
      <c r="C11" s="14"/>
      <c r="D11" s="11">
        <v>236.62</v>
      </c>
      <c r="E11" s="14"/>
      <c r="F11" s="11">
        <v>39.89</v>
      </c>
      <c r="G11" s="10"/>
      <c r="H11" s="11"/>
      <c r="I11" s="11"/>
    </row>
    <row r="12" spans="1:9" ht="25.35" customHeight="1" x14ac:dyDescent="0.2">
      <c r="A12" s="5"/>
      <c r="B12" s="20" t="s">
        <v>12</v>
      </c>
      <c r="C12" s="20"/>
      <c r="D12" s="20"/>
      <c r="E12" s="20"/>
      <c r="F12" s="20"/>
    </row>
    <row r="13" spans="1:9" ht="25.35" customHeight="1" x14ac:dyDescent="0.2">
      <c r="A13" s="3" t="s">
        <v>5</v>
      </c>
      <c r="B13" s="15">
        <f>SUM(B14,B15,B16,B17,B18,B19)</f>
        <v>100</v>
      </c>
      <c r="C13" s="15"/>
      <c r="D13" s="15">
        <f t="shared" ref="C13:F13" si="1">SUM(D14,D15,D16,D17,D18,D19)</f>
        <v>100</v>
      </c>
      <c r="E13" s="15"/>
      <c r="F13" s="15">
        <f t="shared" si="1"/>
        <v>100</v>
      </c>
    </row>
    <row r="14" spans="1:9" ht="25.35" customHeight="1" x14ac:dyDescent="0.2">
      <c r="A14" s="4" t="s">
        <v>6</v>
      </c>
      <c r="B14" s="16">
        <f>(B6*100)/B5</f>
        <v>0.24833369150053441</v>
      </c>
      <c r="C14" s="16"/>
      <c r="D14" s="16">
        <f t="shared" ref="C14:E14" si="2">(D6*100)/D5</f>
        <v>0.20760679820609962</v>
      </c>
      <c r="E14" s="16"/>
      <c r="F14" s="16">
        <f>(F6*100)/F5</f>
        <v>0.30339828597090579</v>
      </c>
    </row>
    <row r="15" spans="1:9" ht="25.35" customHeight="1" x14ac:dyDescent="0.2">
      <c r="A15" s="4" t="s">
        <v>7</v>
      </c>
      <c r="B15" s="16">
        <f>(B7*100)/B5</f>
        <v>7.2567500390161248</v>
      </c>
      <c r="C15" s="17"/>
      <c r="D15" s="16">
        <f t="shared" ref="D15:F15" si="3">(D7*100)/D5</f>
        <v>7.0586542693954666</v>
      </c>
      <c r="E15" s="16"/>
      <c r="F15" s="16">
        <f t="shared" si="3"/>
        <v>7.5245839707882016</v>
      </c>
    </row>
    <row r="16" spans="1:9" ht="25.35" customHeight="1" x14ac:dyDescent="0.2">
      <c r="A16" s="4" t="s">
        <v>8</v>
      </c>
      <c r="B16" s="16">
        <f>(B8*100)/B5</f>
        <v>13.242264128615764</v>
      </c>
      <c r="C16" s="17"/>
      <c r="D16" s="16">
        <f t="shared" ref="D16:F16" si="4">(D8*100)/D5</f>
        <v>13.774654969783619</v>
      </c>
      <c r="E16" s="16"/>
      <c r="F16" s="16">
        <f t="shared" si="4"/>
        <v>12.522446438154473</v>
      </c>
    </row>
    <row r="17" spans="1:6" ht="25.35" customHeight="1" x14ac:dyDescent="0.2">
      <c r="A17" s="4" t="s">
        <v>9</v>
      </c>
      <c r="B17" s="16">
        <f>(B9*100)/B5</f>
        <v>43.942009821592848</v>
      </c>
      <c r="C17" s="17"/>
      <c r="D17" s="16">
        <f t="shared" ref="D17:F17" si="5">(D9*100)/D5</f>
        <v>54.340937756819592</v>
      </c>
      <c r="E17" s="16"/>
      <c r="F17" s="16">
        <f t="shared" si="5"/>
        <v>29.882190209443802</v>
      </c>
    </row>
    <row r="18" spans="1:6" ht="25.35" customHeight="1" x14ac:dyDescent="0.2">
      <c r="A18" s="4" t="s">
        <v>10</v>
      </c>
      <c r="B18" s="16">
        <f>(B10*100)/B5</f>
        <v>35.218728803939271</v>
      </c>
      <c r="C18" s="17"/>
      <c r="D18" s="16">
        <f t="shared" ref="D18:F18" si="6">(D10*100)/D5</f>
        <v>24.481318395111902</v>
      </c>
      <c r="E18" s="16"/>
      <c r="F18" s="16">
        <f t="shared" si="6"/>
        <v>49.7361937595931</v>
      </c>
    </row>
    <row r="19" spans="1:6" ht="25.35" customHeight="1" x14ac:dyDescent="0.2">
      <c r="A19" s="6" t="s">
        <v>11</v>
      </c>
      <c r="B19" s="18">
        <f>(B11*100)/B5</f>
        <v>9.19135153354564E-2</v>
      </c>
      <c r="C19" s="19"/>
      <c r="D19" s="18">
        <f t="shared" ref="D19:F19" si="7">(D11*100)/D5</f>
        <v>0.13682781068332486</v>
      </c>
      <c r="E19" s="18"/>
      <c r="F19" s="18">
        <f t="shared" si="7"/>
        <v>3.1187336049526962E-2</v>
      </c>
    </row>
    <row r="20" spans="1:6" ht="25.35" customHeight="1" x14ac:dyDescent="0.2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2013-01-22T01:54:23Z</cp:lastPrinted>
  <dcterms:created xsi:type="dcterms:W3CDTF">2013-01-09T03:32:43Z</dcterms:created>
  <dcterms:modified xsi:type="dcterms:W3CDTF">2013-11-15T06:02:10Z</dcterms:modified>
</cp:coreProperties>
</file>