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C13" s="1"/>
  <c r="B15"/>
  <c r="D14"/>
  <c r="C14"/>
  <c r="B14"/>
  <c r="B13" s="1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<sst xmlns="http://schemas.openxmlformats.org/spreadsheetml/2006/main" count="24" uniqueCount="16">
  <si>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</si>
  <si>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</si>
  <si>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</si>
  <si>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</si>
  <si>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</si>
  <si>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</si>
  <si>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</si>
  <si>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</si>
  <si>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</si>
  <si>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</si>
  <si>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</si>
  <si>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</si>
  <si>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</si>
  <si>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</si>
  <si>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</si>
  <si>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เดือนกันยายน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</si>
</sst>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3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4" workbookViewId="0">
      <selection activeCell="A22" sqref="A22:IV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490859.9</v>
      </c>
      <c r="C5" s="9">
        <v>261811.97</v>
      </c>
      <c r="D5" s="9">
        <v>229047.93</v>
      </c>
      <c r="E5" s="10"/>
    </row>
    <row r="6" spans="1:8" s="16" customFormat="1" ht="24.95" customHeight="1">
      <c r="A6" s="12" t="s">
        <v>7</v>
      </c>
      <c r="B6" s="13">
        <v>10753.24</v>
      </c>
      <c r="C6" s="13">
        <v>7671.29</v>
      </c>
      <c r="D6" s="13">
        <v>3081.95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61583.21</v>
      </c>
      <c r="C7" s="13">
        <v>34112.620000000003</v>
      </c>
      <c r="D7" s="13">
        <v>27470.6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138565.10999999999</v>
      </c>
      <c r="C8" s="13">
        <v>75983.509999999995</v>
      </c>
      <c r="D8" s="13">
        <v>62581.599999999999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161624.24</v>
      </c>
      <c r="C9" s="13">
        <v>97862.42</v>
      </c>
      <c r="D9" s="13">
        <v>63761.82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117997.07</v>
      </c>
      <c r="C10" s="13">
        <v>46182.13</v>
      </c>
      <c r="D10" s="13">
        <v>71814.929999999993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337.03</v>
      </c>
      <c r="C11" s="19" t="s">
        <v>13</v>
      </c>
      <c r="D11" s="19">
        <v>337.03</v>
      </c>
      <c r="E11" s="10"/>
      <c r="F11" s="14"/>
      <c r="G11" s="15"/>
      <c r="H11" s="15"/>
    </row>
    <row r="12" spans="1:8" ht="24.95" customHeight="1">
      <c r="A12" s="20"/>
      <c r="B12" s="21" t="s">
        <v>14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99.999999999999986</v>
      </c>
      <c r="C13" s="23">
        <f>SUM(C14:C19)</f>
        <v>99.999999999999986</v>
      </c>
      <c r="D13" s="23">
        <f>SUM(D14:D19)</f>
        <v>100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2.1906943305004134</v>
      </c>
      <c r="C14" s="25">
        <f>(C6/$C$5)*100</f>
        <v>2.9300761153128332</v>
      </c>
      <c r="D14" s="25">
        <f t="shared" ref="D14:D19" si="1">(D6/$D$5)*100</f>
        <v>1.3455480693495023</v>
      </c>
      <c r="E14" s="26"/>
    </row>
    <row r="15" spans="1:8" s="16" customFormat="1" ht="24.95" customHeight="1">
      <c r="A15" s="12" t="s">
        <v>8</v>
      </c>
      <c r="B15" s="25">
        <f t="shared" si="0"/>
        <v>12.545985117138311</v>
      </c>
      <c r="C15" s="25">
        <f>(C7/$C$5)*100</f>
        <v>13.02943482683393</v>
      </c>
      <c r="D15" s="25">
        <f t="shared" si="1"/>
        <v>11.99338496532145</v>
      </c>
      <c r="E15" s="26"/>
    </row>
    <row r="16" spans="1:8" s="16" customFormat="1" ht="24.95" customHeight="1">
      <c r="A16" s="12" t="s">
        <v>9</v>
      </c>
      <c r="B16" s="25">
        <f t="shared" si="0"/>
        <v>28.22905476695081</v>
      </c>
      <c r="C16" s="25">
        <f>(C8/$C$5)*100</f>
        <v>29.022168084980986</v>
      </c>
      <c r="D16" s="25">
        <f t="shared" si="1"/>
        <v>27.322490973832419</v>
      </c>
      <c r="E16" s="26"/>
    </row>
    <row r="17" spans="1:5" s="16" customFormat="1" ht="24.95" customHeight="1">
      <c r="A17" s="12" t="s">
        <v>10</v>
      </c>
      <c r="B17" s="25">
        <f t="shared" si="0"/>
        <v>32.926755679166291</v>
      </c>
      <c r="C17" s="25">
        <f>(C9/$C$5)*100</f>
        <v>37.378894479117967</v>
      </c>
      <c r="D17" s="25">
        <f t="shared" si="1"/>
        <v>27.837763039377826</v>
      </c>
      <c r="E17" s="26"/>
    </row>
    <row r="18" spans="1:5" ht="24.95" customHeight="1">
      <c r="A18" s="12" t="s">
        <v>11</v>
      </c>
      <c r="B18" s="25">
        <f t="shared" si="0"/>
        <v>24.038848966884441</v>
      </c>
      <c r="C18" s="25">
        <f>(C10/$C$5)*100</f>
        <v>17.639426493754275</v>
      </c>
      <c r="D18" s="25">
        <f t="shared" si="1"/>
        <v>31.353669077035534</v>
      </c>
      <c r="E18" s="22"/>
    </row>
    <row r="19" spans="1:5" ht="24.95" customHeight="1">
      <c r="A19" s="18" t="s">
        <v>12</v>
      </c>
      <c r="B19" s="25">
        <f t="shared" si="0"/>
        <v>6.8661139359723608E-2</v>
      </c>
      <c r="C19" s="19" t="s">
        <v>13</v>
      </c>
      <c r="D19" s="25">
        <f t="shared" si="1"/>
        <v>0.14714387508326313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15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2013-01-09T02:20:39Z</dcterms:created>
  <dcterms:modified xsi:type="dcterms:W3CDTF">2013-01-09T02:20:56Z</dcterms:modified>
</cp:coreProperties>
</file>