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<sst xmlns="http://schemas.openxmlformats.org/spreadsheetml/2006/main" count="24" uniqueCount="17">
  <si>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</si>
  <si>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</si>
  <si>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</si>
  <si>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</si>
  <si>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</si>
  <si>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</si>
  <si>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</si>
  <si>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</si>
  <si>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</si>
  <si>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</si>
  <si>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</si>
  <si>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</si>
  <si>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</si>
  <si>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</si>
  <si>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</si>
  <si>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เดือนกุมภาพันธ์ (มกราคม - มีนาคม)  2556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</si>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</sst>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2" applyNumberFormat="0" applyAlignment="0" applyProtection="0"/>
    <xf numFmtId="0" fontId="21" fillId="0" borderId="3" applyNumberFormat="0" applyFill="0" applyAlignment="0" applyProtection="0"/>
    <xf numFmtId="0" fontId="16" fillId="4" borderId="0" applyNumberFormat="0" applyBorder="0" applyAlignment="0" applyProtection="0"/>
    <xf numFmtId="0" fontId="20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336849.29</v>
      </c>
      <c r="C6" s="9">
        <v>179047.1</v>
      </c>
      <c r="D6" s="9">
        <v>157802.19</v>
      </c>
      <c r="E6" s="10"/>
    </row>
    <row r="7" spans="1:6" s="15" customFormat="1" ht="24.75" customHeight="1">
      <c r="A7" s="12" t="s">
        <v>6</v>
      </c>
      <c r="B7" s="13">
        <v>7772.54</v>
      </c>
      <c r="C7" s="13">
        <v>5227.01</v>
      </c>
      <c r="D7" s="13">
        <v>2545.53</v>
      </c>
      <c r="E7" s="10"/>
      <c r="F7" s="14"/>
    </row>
    <row r="8" spans="1:5" s="15" customFormat="1" ht="24.75" customHeight="1">
      <c r="A8" s="12" t="s">
        <v>7</v>
      </c>
      <c r="B8" s="13">
        <v>32724.73</v>
      </c>
      <c r="C8" s="13">
        <v>13721.37</v>
      </c>
      <c r="D8" s="13">
        <v>19003.36</v>
      </c>
      <c r="E8" s="10"/>
    </row>
    <row r="9" spans="1:5" s="15" customFormat="1" ht="24.75" customHeight="1">
      <c r="A9" s="12" t="s">
        <v>8</v>
      </c>
      <c r="B9" s="13">
        <v>97863.09</v>
      </c>
      <c r="C9" s="13">
        <v>55651.56</v>
      </c>
      <c r="D9" s="13">
        <v>42211.53</v>
      </c>
      <c r="E9" s="10"/>
    </row>
    <row r="10" spans="1:5" s="15" customFormat="1" ht="24.75" customHeight="1">
      <c r="A10" s="12" t="s">
        <v>9</v>
      </c>
      <c r="B10" s="13">
        <v>113297.58</v>
      </c>
      <c r="C10" s="13">
        <v>69426.35</v>
      </c>
      <c r="D10" s="13">
        <v>43871.23</v>
      </c>
      <c r="E10" s="10"/>
    </row>
    <row r="11" spans="1:5" ht="24.75" customHeight="1">
      <c r="A11" s="12" t="s">
        <v>10</v>
      </c>
      <c r="B11" s="13">
        <v>85191.35</v>
      </c>
      <c r="C11" s="13">
        <v>35020.81</v>
      </c>
      <c r="D11" s="13">
        <v>50170.54</v>
      </c>
      <c r="E11" s="10"/>
    </row>
    <row r="12" spans="1:5" ht="24.75" customHeight="1">
      <c r="A12" s="17" t="s">
        <v>11</v>
      </c>
      <c r="B12" s="18">
        <v>0</v>
      </c>
      <c r="C12" s="19">
        <v>0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100.00000000000001</v>
      </c>
      <c r="C14" s="22">
        <f>SUM(C15:C20)</f>
        <v>100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2.30742359587577</v>
      </c>
      <c r="C15" s="24">
        <f aca="true" t="shared" si="1" ref="C15:C20">(C7/$C$6)*100</f>
        <v>2.9193491544962193</v>
      </c>
      <c r="D15" s="24">
        <f aca="true" t="shared" si="2" ref="D15:D20">(D7/$D$6)*100</f>
        <v>1.6131144947988365</v>
      </c>
      <c r="E15" s="25"/>
    </row>
    <row r="16" spans="1:5" s="15" customFormat="1" ht="24.75" customHeight="1">
      <c r="A16" s="12" t="s">
        <v>7</v>
      </c>
      <c r="B16" s="24">
        <f t="shared" si="0"/>
        <v>9.714947001966369</v>
      </c>
      <c r="C16" s="24">
        <f t="shared" si="1"/>
        <v>7.663553333173227</v>
      </c>
      <c r="D16" s="24">
        <f t="shared" si="2"/>
        <v>12.042519815472778</v>
      </c>
      <c r="E16" s="25"/>
    </row>
    <row r="17" spans="1:5" s="15" customFormat="1" ht="24.75" customHeight="1">
      <c r="A17" s="12" t="s">
        <v>8</v>
      </c>
      <c r="B17" s="24">
        <f t="shared" si="0"/>
        <v>29.05248516332037</v>
      </c>
      <c r="C17" s="24">
        <f t="shared" si="1"/>
        <v>31.082078402833663</v>
      </c>
      <c r="D17" s="24">
        <f t="shared" si="2"/>
        <v>26.74964777104804</v>
      </c>
      <c r="E17" s="25"/>
    </row>
    <row r="18" spans="1:5" s="15" customFormat="1" ht="24.75" customHeight="1">
      <c r="A18" s="12" t="s">
        <v>9</v>
      </c>
      <c r="B18" s="24">
        <f t="shared" si="0"/>
        <v>33.63450164909061</v>
      </c>
      <c r="C18" s="24">
        <f t="shared" si="1"/>
        <v>38.775467460796634</v>
      </c>
      <c r="D18" s="24">
        <f t="shared" si="2"/>
        <v>27.80140757235372</v>
      </c>
      <c r="E18" s="25"/>
    </row>
    <row r="19" spans="1:5" ht="24.75" customHeight="1">
      <c r="A19" s="12" t="s">
        <v>10</v>
      </c>
      <c r="B19" s="24">
        <f t="shared" si="0"/>
        <v>25.29064258974689</v>
      </c>
      <c r="C19" s="24">
        <f t="shared" si="1"/>
        <v>19.559551648700257</v>
      </c>
      <c r="D19" s="24">
        <f t="shared" si="2"/>
        <v>31.793310346326624</v>
      </c>
      <c r="E19" s="21"/>
    </row>
    <row r="20" spans="1:5" ht="24.75" customHeight="1">
      <c r="A20" s="17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  <c r="E20" s="21"/>
    </row>
    <row r="21" spans="1:5" ht="13.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2013-05-11T22:01:32Z</dcterms:modified>
  <cp:category/>
  <cp:version/>
  <cp:contentType/>
  <cp:contentStatus/>
</cp:coreProperties>
</file>