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0" windowWidth="13545" windowHeight="10350" activeTab="0"/>
  </bookViews>
  <sheets>
    <sheet name="ตารางที่5" sheetId="1" r:id="rId1"/>
  </sheets>
  <definedNames/>
  <calcPr fullCalcOnLoad="1"/>
</workbook>
</file>

<file path=xl/sharedStrings.xml><?xml version="1.0" encoding="utf-8"?>
<sst xmlns="http://schemas.openxmlformats.org/spreadsheetml/2006/main" count="24" uniqueCount="17">
  <si>
    <t>สถานภาพการทำงาน</t>
  </si>
  <si>
    <t>รวม</t>
  </si>
  <si>
    <t>ชาย</t>
  </si>
  <si>
    <t>หญิง</t>
  </si>
  <si>
    <t>จำนวน</t>
  </si>
  <si>
    <t>ยอดรวม</t>
  </si>
  <si>
    <t>1.  นายจ้าง</t>
  </si>
  <si>
    <t>2.  ลูกจ้างรัฐบาล</t>
  </si>
  <si>
    <t>3.  ลูกจ้างเอกชน</t>
  </si>
  <si>
    <t>4.  ทำงานส่วนตัว</t>
  </si>
  <si>
    <t>5.  ช่วยธุรกิจครัวเรือน</t>
  </si>
  <si>
    <t>6.  การรวมกลุ่ม</t>
  </si>
  <si>
    <t>ร้อยละ</t>
  </si>
  <si>
    <t xml:space="preserve">          สำนักงานสถิติแห่งชาติ  กระทรวงเทคโนโลยีสารสนเทศและการสื่อสาร</t>
  </si>
  <si>
    <t xml:space="preserve">ตารางที่ 5  จำนวนและร้อยละของผู้มีงานทำจำแนกตามสถานภาพการทำงานและเพศ จังหวัดจันทบุรี </t>
  </si>
  <si>
    <t xml:space="preserve">                ไตรมาสที่ 2 (เมษายน - มิถุนายน)  2556</t>
  </si>
  <si>
    <t>ที่มา: สรุปผลการสำรวจภาวะการทำงานของประชากร  จังหวัดจันทบุรี ไตรมาสที่ 2 (เมษายน - มิถุนายน)  2556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</si>
</sst>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45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6"/>
      <name val="Cordia New"/>
      <family val="2"/>
    </font>
    <font>
      <b/>
      <sz val="15"/>
      <name val="Cordia New"/>
      <family val="2"/>
    </font>
    <font>
      <b/>
      <sz val="14"/>
      <name val="Cordia New"/>
      <family val="2"/>
    </font>
    <font>
      <sz val="15"/>
      <color indexed="8"/>
      <name val="Cordia New"/>
      <family val="2"/>
    </font>
    <font>
      <sz val="16"/>
      <name val="Cordia New"/>
      <family val="2"/>
    </font>
    <font>
      <sz val="15"/>
      <name val="Cordia New"/>
      <family val="2"/>
    </font>
    <font>
      <sz val="14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216" fontId="5" fillId="0" borderId="0" xfId="0" applyNumberFormat="1" applyFont="1" applyBorder="1" applyAlignment="1">
      <alignment vertical="top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216" fontId="0" fillId="0" borderId="0" xfId="0" applyNumberFormat="1" applyBorder="1" applyAlignment="1">
      <alignment/>
    </xf>
    <xf numFmtId="3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vertical="center"/>
    </xf>
    <xf numFmtId="216" fontId="0" fillId="0" borderId="0" xfId="0" applyNumberFormat="1" applyBorder="1" applyAlignment="1">
      <alignment horizontal="right"/>
    </xf>
    <xf numFmtId="216" fontId="0" fillId="0" borderId="0" xfId="0" applyNumberFormat="1" applyBorder="1" applyAlignment="1">
      <alignment horizontal="right" vertic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215" fontId="4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vertical="center"/>
    </xf>
    <xf numFmtId="215" fontId="8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208" fontId="8" fillId="0" borderId="11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A1" sqref="A1"/>
    </sheetView>
  </sheetViews>
  <sheetFormatPr defaultColWidth="9.140625" defaultRowHeight="30.75" customHeight="1"/>
  <cols>
    <col min="1" max="1" width="33.8515625" style="16" customWidth="1"/>
    <col min="2" max="4" width="19.57421875" style="16" customWidth="1"/>
    <col min="5" max="16384" width="9.140625" style="16" customWidth="1"/>
  </cols>
  <sheetData>
    <row r="1" spans="1:4" s="1" customFormat="1" ht="30.75" customHeight="1">
      <c r="A1" s="1" t="s">
        <v>14</v>
      </c>
      <c r="B1" s="2"/>
      <c r="C1" s="2"/>
      <c r="D1" s="2"/>
    </row>
    <row r="2" spans="1:4" s="1" customFormat="1" ht="30.75" customHeight="1">
      <c r="A2" s="1" t="s">
        <v>15</v>
      </c>
      <c r="B2" s="2"/>
      <c r="C2" s="2"/>
      <c r="D2" s="2"/>
    </row>
    <row r="3" spans="1:4" s="1" customFormat="1" ht="17.25" customHeight="1">
      <c r="A3" s="3"/>
      <c r="B3" s="3"/>
      <c r="C3" s="3"/>
      <c r="D3" s="3"/>
    </row>
    <row r="4" spans="1:5" s="1" customFormat="1" ht="30.75" customHeight="1">
      <c r="A4" s="4" t="s">
        <v>0</v>
      </c>
      <c r="B4" s="5" t="s">
        <v>1</v>
      </c>
      <c r="C4" s="5" t="s">
        <v>2</v>
      </c>
      <c r="D4" s="5" t="s">
        <v>3</v>
      </c>
      <c r="E4" s="6"/>
    </row>
    <row r="5" spans="1:5" s="1" customFormat="1" ht="30.75" customHeight="1">
      <c r="A5" s="7"/>
      <c r="B5" s="29" t="s">
        <v>4</v>
      </c>
      <c r="C5" s="29"/>
      <c r="D5" s="29"/>
      <c r="E5" s="6"/>
    </row>
    <row r="6" spans="1:5" s="11" customFormat="1" ht="34.5" customHeight="1">
      <c r="A6" s="8" t="s">
        <v>5</v>
      </c>
      <c r="B6" s="9">
        <v>337265.94</v>
      </c>
      <c r="C6" s="9">
        <v>178396.58</v>
      </c>
      <c r="D6" s="9">
        <v>158869.36</v>
      </c>
      <c r="E6" s="10"/>
    </row>
    <row r="7" spans="1:6" s="15" customFormat="1" ht="24.75" customHeight="1">
      <c r="A7" s="12" t="s">
        <v>6</v>
      </c>
      <c r="B7" s="13">
        <v>8148.67</v>
      </c>
      <c r="C7" s="13">
        <v>5847.65</v>
      </c>
      <c r="D7" s="13">
        <v>2301.02</v>
      </c>
      <c r="E7" s="10"/>
      <c r="F7" s="14"/>
    </row>
    <row r="8" spans="1:5" s="15" customFormat="1" ht="24.75" customHeight="1">
      <c r="A8" s="12" t="s">
        <v>7</v>
      </c>
      <c r="B8" s="13">
        <v>29741.86</v>
      </c>
      <c r="C8" s="13">
        <v>13843.13</v>
      </c>
      <c r="D8" s="13">
        <v>15898.73</v>
      </c>
      <c r="E8" s="10"/>
    </row>
    <row r="9" spans="1:5" s="15" customFormat="1" ht="24.75" customHeight="1">
      <c r="A9" s="12" t="s">
        <v>8</v>
      </c>
      <c r="B9" s="13">
        <v>90295.59</v>
      </c>
      <c r="C9" s="13">
        <v>51060.51</v>
      </c>
      <c r="D9" s="13">
        <v>39235.08</v>
      </c>
      <c r="E9" s="10"/>
    </row>
    <row r="10" spans="1:5" s="15" customFormat="1" ht="24.75" customHeight="1">
      <c r="A10" s="12" t="s">
        <v>9</v>
      </c>
      <c r="B10" s="13">
        <v>116330.75</v>
      </c>
      <c r="C10" s="13">
        <v>68399.71</v>
      </c>
      <c r="D10" s="13">
        <v>47931.04</v>
      </c>
      <c r="E10" s="10"/>
    </row>
    <row r="11" spans="1:5" ht="24.75" customHeight="1">
      <c r="A11" s="12" t="s">
        <v>10</v>
      </c>
      <c r="B11" s="13">
        <v>92200.75</v>
      </c>
      <c r="C11" s="13">
        <v>39245.59</v>
      </c>
      <c r="D11" s="13">
        <v>52955.16</v>
      </c>
      <c r="E11" s="10"/>
    </row>
    <row r="12" spans="1:5" ht="24.75" customHeight="1">
      <c r="A12" s="17" t="s">
        <v>11</v>
      </c>
      <c r="B12" s="18">
        <v>548.33</v>
      </c>
      <c r="C12" s="19">
        <v>0</v>
      </c>
      <c r="D12" s="19">
        <v>548.33</v>
      </c>
      <c r="E12" s="10"/>
    </row>
    <row r="13" spans="1:5" ht="24.75" customHeight="1">
      <c r="A13" s="20"/>
      <c r="B13" s="30" t="s">
        <v>12</v>
      </c>
      <c r="C13" s="30"/>
      <c r="D13" s="30"/>
      <c r="E13" s="21"/>
    </row>
    <row r="14" spans="1:5" s="11" customFormat="1" ht="34.5" customHeight="1">
      <c r="A14" s="8" t="s">
        <v>5</v>
      </c>
      <c r="B14" s="22">
        <f>SUM(B15:B20)</f>
        <v>100.00000296501923</v>
      </c>
      <c r="C14" s="22">
        <f>SUM(C15:C20)</f>
        <v>100.00000560548864</v>
      </c>
      <c r="D14" s="22">
        <f>SUM(D15:D20)</f>
        <v>100</v>
      </c>
      <c r="E14" s="23"/>
    </row>
    <row r="15" spans="1:5" s="15" customFormat="1" ht="24.75" customHeight="1">
      <c r="A15" s="12" t="s">
        <v>6</v>
      </c>
      <c r="B15" s="24">
        <f aca="true" t="shared" si="0" ref="B15:B20">(B7/$B$6)*100</f>
        <v>2.416096330391382</v>
      </c>
      <c r="C15" s="24">
        <f aca="true" t="shared" si="1" ref="C15:C20">(C7/$C$6)*100</f>
        <v>3.277893556031175</v>
      </c>
      <c r="D15" s="24">
        <f aca="true" t="shared" si="2" ref="D15:D20">(D7/$D$6)*100</f>
        <v>1.4483724237323046</v>
      </c>
      <c r="E15" s="25"/>
    </row>
    <row r="16" spans="1:5" s="15" customFormat="1" ht="24.75" customHeight="1">
      <c r="A16" s="12" t="s">
        <v>7</v>
      </c>
      <c r="B16" s="24">
        <f t="shared" si="0"/>
        <v>8.818518703667499</v>
      </c>
      <c r="C16" s="24">
        <f t="shared" si="1"/>
        <v>7.759750775491324</v>
      </c>
      <c r="D16" s="24">
        <f t="shared" si="2"/>
        <v>10.007423709644202</v>
      </c>
      <c r="E16" s="25"/>
    </row>
    <row r="17" spans="1:5" s="15" customFormat="1" ht="24.75" customHeight="1">
      <c r="A17" s="12" t="s">
        <v>8</v>
      </c>
      <c r="B17" s="24">
        <f t="shared" si="0"/>
        <v>26.7728161343538</v>
      </c>
      <c r="C17" s="24">
        <f t="shared" si="1"/>
        <v>28.621910801204827</v>
      </c>
      <c r="D17" s="24">
        <f t="shared" si="2"/>
        <v>24.696442410292335</v>
      </c>
      <c r="E17" s="25"/>
    </row>
    <row r="18" spans="1:5" s="15" customFormat="1" ht="24.75" customHeight="1">
      <c r="A18" s="12" t="s">
        <v>9</v>
      </c>
      <c r="B18" s="24">
        <f t="shared" si="0"/>
        <v>34.492291157535796</v>
      </c>
      <c r="C18" s="24">
        <f t="shared" si="1"/>
        <v>38.34137963855586</v>
      </c>
      <c r="D18" s="24">
        <f t="shared" si="2"/>
        <v>30.17009699038254</v>
      </c>
      <c r="E18" s="25"/>
    </row>
    <row r="19" spans="1:5" ht="24.75" customHeight="1">
      <c r="A19" s="12" t="s">
        <v>10</v>
      </c>
      <c r="B19" s="24">
        <f t="shared" si="0"/>
        <v>27.33769973926214</v>
      </c>
      <c r="C19" s="24">
        <f t="shared" si="1"/>
        <v>21.999070834205455</v>
      </c>
      <c r="D19" s="24">
        <f t="shared" si="2"/>
        <v>33.33251924726077</v>
      </c>
      <c r="E19" s="21"/>
    </row>
    <row r="20" spans="1:5" ht="24.75" customHeight="1">
      <c r="A20" s="17" t="s">
        <v>11</v>
      </c>
      <c r="B20" s="24">
        <f t="shared" si="0"/>
        <v>0.1625808998086199</v>
      </c>
      <c r="C20" s="24">
        <f t="shared" si="1"/>
        <v>0</v>
      </c>
      <c r="D20" s="24">
        <f t="shared" si="2"/>
        <v>0.3451452186878578</v>
      </c>
      <c r="E20" s="21"/>
    </row>
    <row r="21" spans="1:5" ht="24.75" customHeight="1">
      <c r="A21" s="26"/>
      <c r="B21" s="27"/>
      <c r="C21" s="27"/>
      <c r="D21" s="27"/>
      <c r="E21" s="21"/>
    </row>
    <row r="22" ht="24" customHeight="1"/>
    <row r="23" ht="21.75" customHeight="1">
      <c r="A23" s="28" t="s">
        <v>16</v>
      </c>
    </row>
    <row r="24" ht="21.75" customHeight="1">
      <c r="A24" s="28" t="s">
        <v>13</v>
      </c>
    </row>
  </sheetData>
  <sheetProtection/>
  <mergeCells count="2">
    <mergeCell ref="B5:D5"/>
    <mergeCell ref="B13:D13"/>
  </mergeCells>
  <printOptions/>
  <pageMargins left="0.7874015748031497" right="0.76" top="0.984251968503937" bottom="0.3937007874015748" header="0.5118110236220472" footer="0.3937007874015748"/>
  <pageSetup firstPageNumber="14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DELL</cp:lastModifiedBy>
  <cp:lastPrinted>2011-12-19T05:23:35Z</cp:lastPrinted>
  <dcterms:created xsi:type="dcterms:W3CDTF">2009-09-02T21:06:15Z</dcterms:created>
  <dcterms:modified xsi:type="dcterms:W3CDTF">2013-09-11T07:24:15Z</dcterms:modified>
  <cp:category/>
  <cp:version/>
  <cp:contentType/>
  <cp:contentStatus/>
</cp:coreProperties>
</file>