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<sst xmlns="http://schemas.openxmlformats.org/spreadsheetml/2006/main" count="24" uniqueCount="17">
  <si>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</si>
  <si>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</si>
  <si>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</si>
  <si>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</si>
  <si>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</si>
  <si>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</si>
  <si>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</si>
  <si>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</si>
  <si>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</si>
  <si>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</si>
  <si>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</si>
  <si>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</si>
  <si>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</si>
  <si>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</si>
  <si>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</si>
  <si>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3 (กรกฎาคม - กันยายน) 2556</t>
  </si>
  <si>
    <t>ที่มา: สรุปผลการสำรวจภาวะการทำงานของประชากร  จังหวัดจันทบุรี ไตรมาสที่ 3 (กรกฎาคม - กันยายน)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</si>
</sst>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339681.08</v>
      </c>
      <c r="C6" s="9">
        <v>181938.38</v>
      </c>
      <c r="D6" s="9">
        <v>157742.7</v>
      </c>
      <c r="E6" s="10"/>
    </row>
    <row r="7" spans="1:6" s="15" customFormat="1" ht="24.75" customHeight="1">
      <c r="A7" s="12" t="s">
        <v>6</v>
      </c>
      <c r="B7" s="13">
        <v>10201.98</v>
      </c>
      <c r="C7" s="13">
        <v>7099.27</v>
      </c>
      <c r="D7" s="13">
        <v>3102.71</v>
      </c>
      <c r="E7" s="10"/>
      <c r="F7" s="14"/>
    </row>
    <row r="8" spans="1:5" s="15" customFormat="1" ht="24.75" customHeight="1">
      <c r="A8" s="12" t="s">
        <v>7</v>
      </c>
      <c r="B8" s="13">
        <v>30216.72</v>
      </c>
      <c r="C8" s="13">
        <v>14681.23</v>
      </c>
      <c r="D8" s="13">
        <v>15535.49</v>
      </c>
      <c r="E8" s="10"/>
    </row>
    <row r="9" spans="1:5" s="15" customFormat="1" ht="24.75" customHeight="1">
      <c r="A9" s="12" t="s">
        <v>8</v>
      </c>
      <c r="B9" s="13">
        <v>97100.74</v>
      </c>
      <c r="C9" s="13">
        <v>53687.84</v>
      </c>
      <c r="D9" s="13">
        <v>43412.9</v>
      </c>
      <c r="E9" s="10"/>
    </row>
    <row r="10" spans="1:5" s="15" customFormat="1" ht="24.75" customHeight="1">
      <c r="A10" s="12" t="s">
        <v>9</v>
      </c>
      <c r="B10" s="13">
        <v>114884.53</v>
      </c>
      <c r="C10" s="13">
        <v>68241.24</v>
      </c>
      <c r="D10" s="13">
        <v>46643.28</v>
      </c>
      <c r="E10" s="10"/>
    </row>
    <row r="11" spans="1:5" ht="24.75" customHeight="1">
      <c r="A11" s="12" t="s">
        <v>10</v>
      </c>
      <c r="B11" s="13">
        <v>87112.29</v>
      </c>
      <c r="C11" s="13">
        <v>38228.8</v>
      </c>
      <c r="D11" s="13">
        <v>48883.49</v>
      </c>
      <c r="E11" s="10"/>
    </row>
    <row r="12" spans="1:5" ht="24.75" customHeight="1">
      <c r="A12" s="17" t="s">
        <v>11</v>
      </c>
      <c r="B12" s="18">
        <v>164.83</v>
      </c>
      <c r="C12" s="19">
        <v>0</v>
      </c>
      <c r="D12" s="19">
        <v>164.83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100.00000294393787</v>
      </c>
      <c r="C14" s="22">
        <f>SUM(C15:C20)</f>
        <v>100</v>
      </c>
      <c r="D14" s="22">
        <f>SUM(D15:D20)</f>
        <v>100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3.0033995417113015</v>
      </c>
      <c r="C15" s="24">
        <f aca="true" t="shared" si="1" ref="C15:C20">(C7/$C$6)*100</f>
        <v>3.902018914315935</v>
      </c>
      <c r="D15" s="24">
        <f aca="true" t="shared" si="2" ref="D15:D20">(D7/$D$6)*100</f>
        <v>1.9669436366944397</v>
      </c>
      <c r="E15" s="25"/>
    </row>
    <row r="16" spans="1:5" s="15" customFormat="1" ht="24.75" customHeight="1">
      <c r="A16" s="12" t="s">
        <v>7</v>
      </c>
      <c r="B16" s="24">
        <f t="shared" si="0"/>
        <v>8.895614674800257</v>
      </c>
      <c r="C16" s="24">
        <f t="shared" si="1"/>
        <v>8.069341938737718</v>
      </c>
      <c r="D16" s="24">
        <f t="shared" si="2"/>
        <v>9.84862690951784</v>
      </c>
      <c r="E16" s="25"/>
    </row>
    <row r="17" spans="1:5" s="15" customFormat="1" ht="24.75" customHeight="1">
      <c r="A17" s="12" t="s">
        <v>8</v>
      </c>
      <c r="B17" s="24">
        <f t="shared" si="0"/>
        <v>28.58585470818687</v>
      </c>
      <c r="C17" s="24">
        <f t="shared" si="1"/>
        <v>29.508804024747278</v>
      </c>
      <c r="D17" s="24">
        <f t="shared" si="2"/>
        <v>27.521336962027405</v>
      </c>
      <c r="E17" s="25"/>
    </row>
    <row r="18" spans="1:5" s="15" customFormat="1" ht="24.75" customHeight="1">
      <c r="A18" s="12" t="s">
        <v>9</v>
      </c>
      <c r="B18" s="24">
        <f t="shared" si="0"/>
        <v>33.82129201897261</v>
      </c>
      <c r="C18" s="24">
        <f t="shared" si="1"/>
        <v>37.50788591170263</v>
      </c>
      <c r="D18" s="24">
        <f t="shared" si="2"/>
        <v>29.56921619827732</v>
      </c>
      <c r="E18" s="25"/>
    </row>
    <row r="19" spans="1:5" ht="24.75" customHeight="1">
      <c r="A19" s="12" t="s">
        <v>10</v>
      </c>
      <c r="B19" s="24">
        <f t="shared" si="0"/>
        <v>25.64531707211953</v>
      </c>
      <c r="C19" s="24">
        <f t="shared" si="1"/>
        <v>21.011949210496432</v>
      </c>
      <c r="D19" s="24">
        <f t="shared" si="2"/>
        <v>30.989383343888495</v>
      </c>
      <c r="E19" s="21"/>
    </row>
    <row r="20" spans="1:5" ht="24.75" customHeight="1">
      <c r="A20" s="17" t="s">
        <v>11</v>
      </c>
      <c r="B20" s="24">
        <f t="shared" si="0"/>
        <v>0.04852492814730806</v>
      </c>
      <c r="C20" s="24">
        <f t="shared" si="1"/>
        <v>0</v>
      </c>
      <c r="D20" s="24">
        <f t="shared" si="2"/>
        <v>0.10449294959449787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2013-11-14T02:59:23Z</dcterms:modified>
  <cp:category/>
  <cp:version/>
  <cp:contentType/>
  <cp:contentStatus/>
</cp:coreProperties>
</file>