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<sst xmlns="http://schemas.openxmlformats.org/spreadsheetml/2006/main" count="47" uniqueCount="28">
  <si>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รวม</t>
  </si>
  <si>
    <t>ชาย</t>
  </si>
  <si>
    <t>หญิง</t>
  </si>
  <si>
    <t>ยอดรวม</t>
  </si>
  <si>
    <t>อุตสาหกรรม</t>
  </si>
  <si>
    <t>10. การเป็นสื่อกลางทางการเงิน</t>
  </si>
  <si>
    <t>13. การศึกษา</t>
  </si>
  <si>
    <t>14. งานด้านสุขภาพ และงานสังคมสงเคราะห์</t>
  </si>
  <si>
    <t>16. ลูกจ้างในครัวเรือนส่วนบุคคล</t>
  </si>
  <si>
    <t>18. ไม่ทราบ</t>
  </si>
  <si>
    <t>17. องค์การระหว่างประเทศและองค์การต่างประเทศอื่นๆและสมาชิก</t>
  </si>
  <si>
    <t>จำนวน</t>
  </si>
  <si>
    <t>ร้อยละ</t>
  </si>
  <si>
    <t>15. กิจกรรมด้านบริการชุมชน สังคม และการบริการส่วนบุคคลอื่นๆ</t>
  </si>
  <si>
    <t>ตารางที่  5  จำนวนและร้อยละของผู้มีงานทำจำแนกตามอุตสาหกรรม และเพศ</t>
  </si>
  <si>
    <t>11. กิจการด้านอสังหาริมทรัพย์ การให้เช่า  และกิจกรรมทางธุรกิจ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</si>
  <si>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</si>
  <si>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</si>
  <si>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</si>
  <si>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</si>
  <si>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</si>
  <si>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</si>
  <si>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</si>
  <si>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</si>
  <si>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</si>
  <si>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12. การบริหารราชการ และการป้องกันประเทศ 
       รวมทั้งการประกันสังคมภาคบังคับ</t>
  </si>
  <si>
    <t>ที่มา : สรุปผลการสำรวจภาวะการทำงานของประชากร จังหวัดจันทบุรี มกราคม 2551</t>
  </si>
  <si>
    <t xml:space="preserve">          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</si>
</sst>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9">
    <font>
      <sz val="14"/>
      <name val="Cordia New"/>
      <family val="0"/>
    </font>
    <font>
      <b/>
      <sz val="20"/>
      <name val="EucrosiaUPC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horizontal="left"/>
      <protection/>
    </xf>
    <xf numFmtId="216" fontId="0" fillId="0" borderId="0" xfId="0" applyNumberFormat="1" applyBorder="1" applyAlignment="1">
      <alignment horizontal="right" vertical="top"/>
    </xf>
    <xf numFmtId="216" fontId="0" fillId="0" borderId="0" xfId="0" applyNumberFormat="1" applyFill="1" applyBorder="1" applyAlignment="1">
      <alignment horizontal="right" vertical="top"/>
    </xf>
    <xf numFmtId="216" fontId="0" fillId="0" borderId="0" xfId="17" applyNumberFormat="1" applyFill="1" applyBorder="1" applyAlignment="1">
      <alignment horizontal="right" vertical="top"/>
    </xf>
    <xf numFmtId="216" fontId="0" fillId="0" borderId="0" xfId="17" applyNumberFormat="1" applyBorder="1" applyAlignment="1">
      <alignment horizontal="right" vertical="top"/>
    </xf>
    <xf numFmtId="3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right" vertical="top"/>
    </xf>
    <xf numFmtId="208" fontId="2" fillId="0" borderId="0" xfId="0" applyNumberFormat="1" applyFont="1" applyAlignment="1">
      <alignment horizontal="center" vertical="top"/>
    </xf>
    <xf numFmtId="215" fontId="2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vertical="top"/>
    </xf>
    <xf numFmtId="215" fontId="0" fillId="0" borderId="1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208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31">
      <selection activeCell="A43" sqref="A43:C44"/>
    </sheetView>
  </sheetViews>
  <sheetFormatPr defaultColWidth="9.140625" defaultRowHeight="16.5" customHeight="1"/>
  <cols>
    <col min="1" max="1" width="44.7109375" style="4" customWidth="1"/>
    <col min="2" max="4" width="15.57421875" style="4" customWidth="1"/>
    <col min="5" max="16384" width="9.140625" style="4" customWidth="1"/>
  </cols>
  <sheetData>
    <row r="1" spans="1:4" s="3" customFormat="1" ht="30" customHeight="1">
      <c r="A1" s="1" t="s">
        <v>14</v>
      </c>
      <c r="B1" s="4"/>
      <c r="C1" s="4"/>
      <c r="D1" s="4"/>
    </row>
    <row r="2" spans="1:4" s="3" customFormat="1" ht="18" customHeight="1">
      <c r="A2" s="13" t="s">
        <v>4</v>
      </c>
      <c r="B2" s="29" t="s">
        <v>0</v>
      </c>
      <c r="C2" s="29" t="s">
        <v>1</v>
      </c>
      <c r="D2" s="29" t="s">
        <v>2</v>
      </c>
    </row>
    <row r="3" spans="1:4" s="3" customFormat="1" ht="18" customHeight="1">
      <c r="A3" s="11"/>
      <c r="B3" s="30" t="s">
        <v>11</v>
      </c>
      <c r="C3" s="30"/>
      <c r="D3" s="30"/>
    </row>
    <row r="4" spans="1:5" s="7" customFormat="1" ht="24.75" customHeight="1">
      <c r="A4" s="22" t="s">
        <v>3</v>
      </c>
      <c r="B4" s="23">
        <v>334526</v>
      </c>
      <c r="C4" s="23">
        <v>186917</v>
      </c>
      <c r="D4" s="23">
        <v>147610</v>
      </c>
      <c r="E4" s="14"/>
    </row>
    <row r="5" spans="1:5" s="6" customFormat="1" ht="17.25" customHeight="1">
      <c r="A5" s="5" t="s">
        <v>16</v>
      </c>
      <c r="B5" s="18">
        <v>143357</v>
      </c>
      <c r="C5" s="18">
        <v>85659</v>
      </c>
      <c r="D5" s="18">
        <v>57698</v>
      </c>
      <c r="E5" s="14"/>
    </row>
    <row r="6" spans="1:5" s="6" customFormat="1" ht="17.25" customHeight="1">
      <c r="A6" s="5" t="s">
        <v>17</v>
      </c>
      <c r="B6" s="18">
        <v>11684</v>
      </c>
      <c r="C6" s="18">
        <v>8831</v>
      </c>
      <c r="D6" s="18">
        <v>2853</v>
      </c>
      <c r="E6" s="14"/>
    </row>
    <row r="7" spans="1:5" s="6" customFormat="1" ht="17.25" customHeight="1">
      <c r="A7" s="2" t="s">
        <v>18</v>
      </c>
      <c r="B7" s="18">
        <v>168</v>
      </c>
      <c r="C7" s="18">
        <v>168</v>
      </c>
      <c r="D7" s="18">
        <v>0</v>
      </c>
      <c r="E7" s="14"/>
    </row>
    <row r="8" spans="1:5" s="6" customFormat="1" ht="17.25" customHeight="1">
      <c r="A8" s="2" t="s">
        <v>19</v>
      </c>
      <c r="B8" s="18">
        <v>24630</v>
      </c>
      <c r="C8" s="18">
        <v>11318</v>
      </c>
      <c r="D8" s="18">
        <v>13312</v>
      </c>
      <c r="E8" s="14"/>
    </row>
    <row r="9" spans="1:5" s="6" customFormat="1" ht="17.25" customHeight="1">
      <c r="A9" s="5" t="s">
        <v>20</v>
      </c>
      <c r="B9" s="18">
        <v>1259</v>
      </c>
      <c r="C9" s="18">
        <v>895</v>
      </c>
      <c r="D9" s="18">
        <v>364</v>
      </c>
      <c r="E9" s="14"/>
    </row>
    <row r="10" spans="1:5" ht="17.25" customHeight="1">
      <c r="A10" s="5" t="s">
        <v>21</v>
      </c>
      <c r="B10" s="18">
        <v>17229</v>
      </c>
      <c r="C10" s="18">
        <v>13326</v>
      </c>
      <c r="D10" s="18">
        <v>3902</v>
      </c>
      <c r="E10" s="14"/>
    </row>
    <row r="11" spans="1:5" ht="33" customHeight="1">
      <c r="A11" s="15" t="s">
        <v>22</v>
      </c>
      <c r="B11" s="18">
        <v>61117</v>
      </c>
      <c r="C11" s="18">
        <v>30595</v>
      </c>
      <c r="D11" s="18">
        <v>30522</v>
      </c>
      <c r="E11" s="14"/>
    </row>
    <row r="12" spans="1:5" s="9" customFormat="1" ht="17.25" customHeight="1">
      <c r="A12" s="8" t="s">
        <v>23</v>
      </c>
      <c r="B12" s="18">
        <v>25481</v>
      </c>
      <c r="C12" s="18">
        <v>8090</v>
      </c>
      <c r="D12" s="18">
        <v>17391</v>
      </c>
      <c r="E12" s="14"/>
    </row>
    <row r="13" spans="1:5" ht="17.25" customHeight="1">
      <c r="A13" s="9" t="s">
        <v>24</v>
      </c>
      <c r="B13" s="18">
        <v>4383</v>
      </c>
      <c r="C13" s="18">
        <v>4194</v>
      </c>
      <c r="D13" s="18">
        <v>190</v>
      </c>
      <c r="E13" s="14"/>
    </row>
    <row r="14" spans="1:5" ht="17.25" customHeight="1">
      <c r="A14" s="9" t="s">
        <v>5</v>
      </c>
      <c r="B14" s="19">
        <v>2100</v>
      </c>
      <c r="C14" s="20">
        <v>637</v>
      </c>
      <c r="D14" s="19">
        <v>1463</v>
      </c>
      <c r="E14" s="14"/>
    </row>
    <row r="15" spans="1:5" ht="17.25" customHeight="1">
      <c r="A15" s="9" t="s">
        <v>15</v>
      </c>
      <c r="B15" s="18">
        <v>5475</v>
      </c>
      <c r="C15" s="18">
        <v>4198</v>
      </c>
      <c r="D15" s="21">
        <v>1276</v>
      </c>
      <c r="E15" s="14"/>
    </row>
    <row r="16" spans="1:5" ht="33" customHeight="1">
      <c r="A16" s="16" t="s">
        <v>25</v>
      </c>
      <c r="B16" s="18">
        <v>11781</v>
      </c>
      <c r="C16" s="18">
        <v>8274</v>
      </c>
      <c r="D16" s="18">
        <v>3507</v>
      </c>
      <c r="E16" s="14"/>
    </row>
    <row r="17" spans="1:5" ht="17.25" customHeight="1">
      <c r="A17" s="4" t="s">
        <v>6</v>
      </c>
      <c r="B17" s="18">
        <v>7926</v>
      </c>
      <c r="C17" s="18">
        <v>3222</v>
      </c>
      <c r="D17" s="18">
        <v>4704</v>
      </c>
      <c r="E17" s="14"/>
    </row>
    <row r="18" spans="1:5" ht="17.25" customHeight="1">
      <c r="A18" s="4" t="s">
        <v>7</v>
      </c>
      <c r="B18" s="18">
        <v>6275</v>
      </c>
      <c r="C18" s="21">
        <v>1752</v>
      </c>
      <c r="D18" s="18">
        <v>4523</v>
      </c>
      <c r="E18" s="14"/>
    </row>
    <row r="19" spans="1:5" ht="17.25" customHeight="1">
      <c r="A19" s="4" t="s">
        <v>13</v>
      </c>
      <c r="B19" s="18">
        <v>10364</v>
      </c>
      <c r="C19" s="18">
        <v>5568</v>
      </c>
      <c r="D19" s="18">
        <v>4796</v>
      </c>
      <c r="E19" s="14"/>
    </row>
    <row r="20" spans="1:5" ht="17.25" customHeight="1">
      <c r="A20" s="4" t="s">
        <v>8</v>
      </c>
      <c r="B20" s="18">
        <v>1299</v>
      </c>
      <c r="C20" s="18">
        <v>191</v>
      </c>
      <c r="D20" s="21">
        <v>1108</v>
      </c>
      <c r="E20" s="14"/>
    </row>
    <row r="21" spans="1:5" ht="17.25" customHeight="1">
      <c r="A21" s="4" t="s">
        <v>10</v>
      </c>
      <c r="B21" s="18">
        <v>0</v>
      </c>
      <c r="C21" s="18">
        <v>0</v>
      </c>
      <c r="D21" s="18">
        <v>0</v>
      </c>
      <c r="E21" s="14"/>
    </row>
    <row r="22" spans="1:4" ht="17.25" customHeight="1">
      <c r="A22" s="9" t="s">
        <v>9</v>
      </c>
      <c r="B22" s="18">
        <v>0</v>
      </c>
      <c r="C22" s="18">
        <v>0</v>
      </c>
      <c r="D22" s="18">
        <v>0</v>
      </c>
    </row>
    <row r="23" spans="1:4" ht="18" customHeight="1">
      <c r="A23" s="12"/>
      <c r="B23" s="31" t="s">
        <v>12</v>
      </c>
      <c r="C23" s="31"/>
      <c r="D23" s="31"/>
    </row>
    <row r="24" spans="1:4" s="7" customFormat="1" ht="24.75" customHeight="1">
      <c r="A24" s="24" t="s">
        <v>3</v>
      </c>
      <c r="B24" s="25">
        <f>SUM(B25:B42)</f>
        <v>100.00059786085387</v>
      </c>
      <c r="C24" s="25">
        <f>SUM(C25:C42)</f>
        <v>100.00053499681678</v>
      </c>
      <c r="D24" s="25">
        <f>SUM(D25:D42)</f>
        <v>99.99932253912334</v>
      </c>
    </row>
    <row r="25" spans="1:4" s="6" customFormat="1" ht="17.25" customHeight="1">
      <c r="A25" s="17" t="s">
        <v>16</v>
      </c>
      <c r="B25" s="26">
        <f>(B5/$B$4)*100</f>
        <v>42.85376921375319</v>
      </c>
      <c r="C25" s="26">
        <f>(C5/$C$4)*100</f>
        <v>45.82729232761065</v>
      </c>
      <c r="D25" s="26">
        <f>(D5/$D$4)*100</f>
        <v>39.08813766005013</v>
      </c>
    </row>
    <row r="26" spans="1:4" s="6" customFormat="1" ht="17.25" customHeight="1">
      <c r="A26" s="5" t="s">
        <v>17</v>
      </c>
      <c r="B26" s="26">
        <f aca="true" t="shared" si="0" ref="B26:B42">(B6/$B$4)*100</f>
        <v>3.492703108278579</v>
      </c>
      <c r="C26" s="26">
        <f aca="true" t="shared" si="1" ref="C26:C42">(C6/$C$4)*100</f>
        <v>4.724556888886511</v>
      </c>
      <c r="D26" s="26">
        <f aca="true" t="shared" si="2" ref="D26:D42">(D6/$D$4)*100</f>
        <v>1.93279588103787</v>
      </c>
    </row>
    <row r="27" spans="1:4" s="6" customFormat="1" ht="17.25" customHeight="1">
      <c r="A27" s="2" t="s">
        <v>18</v>
      </c>
      <c r="B27" s="26">
        <f t="shared" si="0"/>
        <v>0.050220311724649205</v>
      </c>
      <c r="C27" s="26">
        <f t="shared" si="1"/>
        <v>0.08987946521718196</v>
      </c>
      <c r="D27" s="26">
        <f t="shared" si="2"/>
        <v>0</v>
      </c>
    </row>
    <row r="28" spans="1:4" s="6" customFormat="1" ht="17.25" customHeight="1">
      <c r="A28" s="2" t="s">
        <v>19</v>
      </c>
      <c r="B28" s="26">
        <f t="shared" si="0"/>
        <v>7.362656415345892</v>
      </c>
      <c r="C28" s="26">
        <f t="shared" si="1"/>
        <v>6.055093972190866</v>
      </c>
      <c r="D28" s="26">
        <f t="shared" si="2"/>
        <v>9.018359189756792</v>
      </c>
    </row>
    <row r="29" spans="1:4" s="6" customFormat="1" ht="17.25" customHeight="1">
      <c r="A29" s="5" t="s">
        <v>20</v>
      </c>
      <c r="B29" s="26">
        <f t="shared" si="0"/>
        <v>0.3763534075079366</v>
      </c>
      <c r="C29" s="26">
        <f t="shared" si="1"/>
        <v>0.4788221510082015</v>
      </c>
      <c r="D29" s="26">
        <f t="shared" si="2"/>
        <v>0.24659575909491224</v>
      </c>
    </row>
    <row r="30" spans="1:4" ht="17.25" customHeight="1">
      <c r="A30" s="5" t="s">
        <v>21</v>
      </c>
      <c r="B30" s="26">
        <f t="shared" si="0"/>
        <v>5.1502723256189356</v>
      </c>
      <c r="C30" s="26">
        <f t="shared" si="1"/>
        <v>7.1293675802628975</v>
      </c>
      <c r="D30" s="26">
        <f t="shared" si="2"/>
        <v>2.643452340627329</v>
      </c>
    </row>
    <row r="31" spans="1:4" ht="33" customHeight="1">
      <c r="A31" s="15" t="s">
        <v>22</v>
      </c>
      <c r="B31" s="26">
        <f t="shared" si="0"/>
        <v>18.269730902829675</v>
      </c>
      <c r="C31" s="26">
        <f t="shared" si="1"/>
        <v>16.368227609045725</v>
      </c>
      <c r="D31" s="26">
        <f t="shared" si="2"/>
        <v>20.677460876634374</v>
      </c>
    </row>
    <row r="32" spans="1:4" ht="17.25" customHeight="1">
      <c r="A32" s="8" t="s">
        <v>23</v>
      </c>
      <c r="B32" s="27">
        <f t="shared" si="0"/>
        <v>7.617046208665395</v>
      </c>
      <c r="C32" s="27">
        <f t="shared" si="1"/>
        <v>4.3281242476607265</v>
      </c>
      <c r="D32" s="26">
        <f t="shared" si="2"/>
        <v>11.781722105548404</v>
      </c>
    </row>
    <row r="33" spans="1:4" s="9" customFormat="1" ht="17.25" customHeight="1">
      <c r="A33" s="9" t="s">
        <v>24</v>
      </c>
      <c r="B33" s="26">
        <f t="shared" si="0"/>
        <v>1.3102120612448658</v>
      </c>
      <c r="C33" s="26">
        <f t="shared" si="1"/>
        <v>2.243776649528935</v>
      </c>
      <c r="D33" s="26">
        <f t="shared" si="2"/>
        <v>0.12871756656053113</v>
      </c>
    </row>
    <row r="34" spans="1:4" ht="17.25" customHeight="1">
      <c r="A34" s="9" t="s">
        <v>5</v>
      </c>
      <c r="B34" s="26">
        <f t="shared" si="0"/>
        <v>0.6277538965581151</v>
      </c>
      <c r="C34" s="26">
        <f t="shared" si="1"/>
        <v>0.34079297228181493</v>
      </c>
      <c r="D34" s="26">
        <f t="shared" si="2"/>
        <v>0.9911252625160898</v>
      </c>
    </row>
    <row r="35" spans="1:4" ht="17.25" customHeight="1">
      <c r="A35" s="9" t="s">
        <v>15</v>
      </c>
      <c r="B35" s="26">
        <f t="shared" si="0"/>
        <v>1.6366440874550858</v>
      </c>
      <c r="C35" s="26">
        <f t="shared" si="1"/>
        <v>2.245916636796011</v>
      </c>
      <c r="D35" s="26">
        <f t="shared" si="2"/>
        <v>0.8644400785854618</v>
      </c>
    </row>
    <row r="36" spans="1:4" ht="33" customHeight="1">
      <c r="A36" s="16" t="s">
        <v>25</v>
      </c>
      <c r="B36" s="26">
        <f t="shared" si="0"/>
        <v>3.5216993596910253</v>
      </c>
      <c r="C36" s="26">
        <f t="shared" si="1"/>
        <v>4.426563661946211</v>
      </c>
      <c r="D36" s="26">
        <f t="shared" si="2"/>
        <v>2.3758552943567506</v>
      </c>
    </row>
    <row r="37" spans="1:4" ht="17.25" customHeight="1">
      <c r="A37" s="4" t="s">
        <v>6</v>
      </c>
      <c r="B37" s="26">
        <f t="shared" si="0"/>
        <v>2.3693225638664854</v>
      </c>
      <c r="C37" s="26">
        <f t="shared" si="1"/>
        <v>1.7237597436295253</v>
      </c>
      <c r="D37" s="26">
        <f t="shared" si="2"/>
        <v>3.186775963688097</v>
      </c>
    </row>
    <row r="38" spans="1:4" ht="17.25" customHeight="1">
      <c r="A38" s="4" t="s">
        <v>7</v>
      </c>
      <c r="B38" s="27">
        <f t="shared" si="0"/>
        <v>1.8757884290010345</v>
      </c>
      <c r="C38" s="27">
        <f t="shared" si="1"/>
        <v>0.9373144229791833</v>
      </c>
      <c r="D38" s="26">
        <f t="shared" si="2"/>
        <v>3.0641555450172753</v>
      </c>
    </row>
    <row r="39" spans="1:4" ht="17.25" customHeight="1">
      <c r="A39" s="4" t="s">
        <v>13</v>
      </c>
      <c r="B39" s="26">
        <f t="shared" si="0"/>
        <v>3.0981149447277643</v>
      </c>
      <c r="C39" s="26">
        <f t="shared" si="1"/>
        <v>2.978862275769459</v>
      </c>
      <c r="D39" s="26">
        <f t="shared" si="2"/>
        <v>3.2491023643384596</v>
      </c>
    </row>
    <row r="40" spans="1:4" ht="17.25" customHeight="1">
      <c r="A40" s="4" t="s">
        <v>8</v>
      </c>
      <c r="B40" s="26">
        <f t="shared" si="0"/>
        <v>0.3883106245852341</v>
      </c>
      <c r="C40" s="26">
        <f t="shared" si="1"/>
        <v>0.10218439200286758</v>
      </c>
      <c r="D40" s="26">
        <f t="shared" si="2"/>
        <v>0.7506266513108868</v>
      </c>
    </row>
    <row r="41" spans="1:4" ht="17.25" customHeight="1">
      <c r="A41" s="4" t="s">
        <v>10</v>
      </c>
      <c r="B41" s="26">
        <f t="shared" si="0"/>
        <v>0</v>
      </c>
      <c r="C41" s="26">
        <f t="shared" si="1"/>
        <v>0</v>
      </c>
      <c r="D41" s="26">
        <f t="shared" si="2"/>
        <v>0</v>
      </c>
    </row>
    <row r="42" spans="1:4" ht="17.25" customHeight="1">
      <c r="A42" s="10" t="s">
        <v>9</v>
      </c>
      <c r="B42" s="28">
        <f t="shared" si="0"/>
        <v>0</v>
      </c>
      <c r="C42" s="28">
        <f t="shared" si="1"/>
        <v>0</v>
      </c>
      <c r="D42" s="28">
        <f t="shared" si="2"/>
        <v>0</v>
      </c>
    </row>
    <row r="43" spans="1:3" ht="16.5" customHeight="1">
      <c r="A43" s="32" t="s">
        <v>26</v>
      </c>
      <c r="B43" s="32"/>
      <c r="C43" s="32"/>
    </row>
    <row r="44" spans="1:3" ht="16.5" customHeight="1">
      <c r="A44" s="32" t="s">
        <v>27</v>
      </c>
      <c r="B44" s="33"/>
      <c r="C44" s="32"/>
    </row>
  </sheetData>
  <mergeCells count="2">
    <mergeCell ref="B3:D3"/>
    <mergeCell ref="B23:D23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2009-12-28T09:22:56Z</dcterms:modified>
  <cp:category/>
  <cp:version/>
  <cp:contentType/>
  <cp:contentStatus/>
</cp:coreProperties>
</file>