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<sst xmlns="http://schemas.openxmlformats.org/spreadsheetml/2006/main" count="47" uniqueCount="28">
  <si>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</si>
  <si>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</si>
  <si>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</si>
  <si>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</si>
  <si>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</si>
  <si>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</si>
  <si>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</si>
  <si>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</si>
  <si>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</si>
  <si>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</si>
  <si>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</si>
  <si>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</si>
  <si>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</si>
  <si>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</si>
  <si>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</si>
  <si>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</si>
  <si>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</si>
  <si>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</si>
  <si>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</si>
  <si>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</si>
  <si>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</si>
  <si>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</si>
  <si>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</si>
  <si>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</si>
  <si>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</si>
  <si>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</si>
  <si>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>ที่มา : สรุปผลการสำรวจภาวะการทำงานของประชากร จังหวัดจันทบุรี มีนาคม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</si>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</sst>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/>
    </xf>
    <xf numFmtId="216" fontId="0" fillId="0" borderId="0" xfId="0" applyNumberFormat="1" applyBorder="1" applyAlignment="1">
      <alignment horizontal="right" vertical="top"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Alignment="1">
      <alignment horizontal="center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215" fontId="0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8">
      <selection activeCell="A43" sqref="A43:C44"/>
    </sheetView>
  </sheetViews>
  <sheetFormatPr defaultColWidth="9.140625" defaultRowHeight="16.5" customHeight="1"/>
  <cols>
    <col min="1" max="1" width="44.7109375" style="4" customWidth="1"/>
    <col min="2" max="4" width="15.57421875" style="4" customWidth="1"/>
    <col min="5" max="16384" width="9.140625" style="4" customWidth="1"/>
  </cols>
  <sheetData>
    <row r="1" spans="1:4" s="3" customFormat="1" ht="30" customHeight="1">
      <c r="A1" s="1" t="s">
        <v>14</v>
      </c>
      <c r="B1" s="4"/>
      <c r="C1" s="4"/>
      <c r="D1" s="4"/>
    </row>
    <row r="2" spans="1:4" s="3" customFormat="1" ht="18" customHeight="1">
      <c r="A2" s="13" t="s">
        <v>4</v>
      </c>
      <c r="B2" s="29" t="s">
        <v>0</v>
      </c>
      <c r="C2" s="29" t="s">
        <v>1</v>
      </c>
      <c r="D2" s="29" t="s">
        <v>2</v>
      </c>
    </row>
    <row r="3" spans="1:4" s="3" customFormat="1" ht="18" customHeight="1">
      <c r="A3" s="11"/>
      <c r="B3" s="32" t="s">
        <v>11</v>
      </c>
      <c r="C3" s="32"/>
      <c r="D3" s="32"/>
    </row>
    <row r="4" spans="1:5" s="7" customFormat="1" ht="24.75" customHeight="1">
      <c r="A4" s="22" t="s">
        <v>3</v>
      </c>
      <c r="B4" s="23">
        <v>347394</v>
      </c>
      <c r="C4" s="23">
        <v>192620</v>
      </c>
      <c r="D4" s="23">
        <v>154774</v>
      </c>
      <c r="E4" s="14"/>
    </row>
    <row r="5" spans="1:5" s="6" customFormat="1" ht="17.25" customHeight="1">
      <c r="A5" s="5" t="s">
        <v>16</v>
      </c>
      <c r="B5" s="18">
        <v>168799</v>
      </c>
      <c r="C5" s="18">
        <v>98439</v>
      </c>
      <c r="D5" s="18">
        <v>70360</v>
      </c>
      <c r="E5" s="14"/>
    </row>
    <row r="6" spans="1:5" s="6" customFormat="1" ht="17.25" customHeight="1">
      <c r="A6" s="5" t="s">
        <v>17</v>
      </c>
      <c r="B6" s="18">
        <v>5922</v>
      </c>
      <c r="C6" s="18">
        <v>4752</v>
      </c>
      <c r="D6" s="18">
        <v>1169</v>
      </c>
      <c r="E6" s="14"/>
    </row>
    <row r="7" spans="1:5" s="6" customFormat="1" ht="17.25" customHeight="1">
      <c r="A7" s="2" t="s">
        <v>18</v>
      </c>
      <c r="B7" s="18">
        <v>141</v>
      </c>
      <c r="C7" s="18">
        <v>141</v>
      </c>
      <c r="D7" s="18">
        <v>0</v>
      </c>
      <c r="E7" s="14"/>
    </row>
    <row r="8" spans="1:5" s="6" customFormat="1" ht="17.25" customHeight="1">
      <c r="A8" s="2" t="s">
        <v>19</v>
      </c>
      <c r="B8" s="18">
        <v>23832</v>
      </c>
      <c r="C8" s="18">
        <v>11907</v>
      </c>
      <c r="D8" s="18">
        <v>11925</v>
      </c>
      <c r="E8" s="14"/>
    </row>
    <row r="9" spans="1:5" s="6" customFormat="1" ht="17.25" customHeight="1">
      <c r="A9" s="5" t="s">
        <v>20</v>
      </c>
      <c r="B9" s="18">
        <v>782</v>
      </c>
      <c r="C9" s="18">
        <v>478</v>
      </c>
      <c r="D9" s="18">
        <v>305</v>
      </c>
      <c r="E9" s="14"/>
    </row>
    <row r="10" spans="1:5" ht="17.25" customHeight="1">
      <c r="A10" s="5" t="s">
        <v>21</v>
      </c>
      <c r="B10" s="18">
        <v>17151</v>
      </c>
      <c r="C10" s="18">
        <v>13718</v>
      </c>
      <c r="D10" s="18">
        <v>3433</v>
      </c>
      <c r="E10" s="14"/>
    </row>
    <row r="11" spans="1:5" ht="33" customHeight="1">
      <c r="A11" s="15" t="s">
        <v>22</v>
      </c>
      <c r="B11" s="18">
        <v>57593</v>
      </c>
      <c r="C11" s="18">
        <v>30136</v>
      </c>
      <c r="D11" s="18">
        <v>27458</v>
      </c>
      <c r="E11" s="14"/>
    </row>
    <row r="12" spans="1:5" s="9" customFormat="1" ht="17.25" customHeight="1">
      <c r="A12" s="8" t="s">
        <v>23</v>
      </c>
      <c r="B12" s="18">
        <v>25584</v>
      </c>
      <c r="C12" s="18">
        <v>9185</v>
      </c>
      <c r="D12" s="18">
        <v>16399</v>
      </c>
      <c r="E12" s="14"/>
    </row>
    <row r="13" spans="1:5" ht="17.25" customHeight="1">
      <c r="A13" s="9" t="s">
        <v>24</v>
      </c>
      <c r="B13" s="18">
        <v>4613</v>
      </c>
      <c r="C13" s="18">
        <v>4006</v>
      </c>
      <c r="D13" s="18">
        <v>607</v>
      </c>
      <c r="E13" s="14"/>
    </row>
    <row r="14" spans="1:5" ht="17.25" customHeight="1">
      <c r="A14" s="9" t="s">
        <v>5</v>
      </c>
      <c r="B14" s="19">
        <v>3795</v>
      </c>
      <c r="C14" s="20">
        <v>1203</v>
      </c>
      <c r="D14" s="19">
        <v>2592</v>
      </c>
      <c r="E14" s="14"/>
    </row>
    <row r="15" spans="1:5" ht="17.25" customHeight="1">
      <c r="A15" s="9" t="s">
        <v>15</v>
      </c>
      <c r="B15" s="18">
        <v>4450</v>
      </c>
      <c r="C15" s="18">
        <v>2760</v>
      </c>
      <c r="D15" s="21">
        <v>1690</v>
      </c>
      <c r="E15" s="14"/>
    </row>
    <row r="16" spans="1:5" ht="33" customHeight="1">
      <c r="A16" s="16" t="s">
        <v>25</v>
      </c>
      <c r="B16" s="18">
        <v>13511</v>
      </c>
      <c r="C16" s="18">
        <v>9026</v>
      </c>
      <c r="D16" s="18">
        <v>4485</v>
      </c>
      <c r="E16" s="14"/>
    </row>
    <row r="17" spans="1:5" ht="17.25" customHeight="1">
      <c r="A17" s="4" t="s">
        <v>6</v>
      </c>
      <c r="B17" s="18">
        <v>8524</v>
      </c>
      <c r="C17" s="18">
        <v>1719</v>
      </c>
      <c r="D17" s="18">
        <v>6805</v>
      </c>
      <c r="E17" s="14"/>
    </row>
    <row r="18" spans="1:5" ht="17.25" customHeight="1">
      <c r="A18" s="4" t="s">
        <v>7</v>
      </c>
      <c r="B18" s="18">
        <v>4267</v>
      </c>
      <c r="C18" s="21">
        <v>1307</v>
      </c>
      <c r="D18" s="18">
        <v>2960</v>
      </c>
      <c r="E18" s="14"/>
    </row>
    <row r="19" spans="1:5" ht="17.25" customHeight="1">
      <c r="A19" s="4" t="s">
        <v>13</v>
      </c>
      <c r="B19" s="18">
        <v>6674</v>
      </c>
      <c r="C19" s="18">
        <v>3692</v>
      </c>
      <c r="D19" s="18">
        <v>2982</v>
      </c>
      <c r="E19" s="14"/>
    </row>
    <row r="20" spans="1:5" ht="17.25" customHeight="1">
      <c r="A20" s="4" t="s">
        <v>8</v>
      </c>
      <c r="B20" s="18">
        <v>1755</v>
      </c>
      <c r="C20" s="18">
        <v>150</v>
      </c>
      <c r="D20" s="21">
        <v>1605</v>
      </c>
      <c r="E20" s="14"/>
    </row>
    <row r="21" spans="1:5" ht="17.25" customHeight="1">
      <c r="A21" s="4" t="s">
        <v>10</v>
      </c>
      <c r="B21" s="18">
        <v>0</v>
      </c>
      <c r="C21" s="18">
        <v>0</v>
      </c>
      <c r="D21" s="18">
        <v>0</v>
      </c>
      <c r="E21" s="14"/>
    </row>
    <row r="22" spans="1:4" ht="17.25" customHeight="1">
      <c r="A22" s="9" t="s">
        <v>9</v>
      </c>
      <c r="B22" s="18">
        <v>0</v>
      </c>
      <c r="C22" s="18">
        <v>0</v>
      </c>
      <c r="D22" s="18">
        <v>0</v>
      </c>
    </row>
    <row r="23" spans="1:4" ht="18" customHeight="1">
      <c r="A23" s="12"/>
      <c r="B23" s="33" t="s">
        <v>12</v>
      </c>
      <c r="C23" s="33"/>
      <c r="D23" s="33"/>
    </row>
    <row r="24" spans="1:4" s="7" customFormat="1" ht="24.75" customHeight="1">
      <c r="A24" s="24" t="s">
        <v>3</v>
      </c>
      <c r="B24" s="25">
        <f>SUM(B25:B42)</f>
        <v>99.99971214240892</v>
      </c>
      <c r="C24" s="25">
        <f>SUM(C25:C42)</f>
        <v>99.9994808431108</v>
      </c>
      <c r="D24" s="25">
        <f>SUM(D25:D42)</f>
        <v>100.0006461033507</v>
      </c>
    </row>
    <row r="25" spans="1:4" s="6" customFormat="1" ht="17.25" customHeight="1">
      <c r="A25" s="17" t="s">
        <v>16</v>
      </c>
      <c r="B25" s="26">
        <f>(B5/$B$4)*100</f>
        <v>48.59007351882877</v>
      </c>
      <c r="C25" s="26">
        <f>(C5/$C$4)*100</f>
        <v>51.105285017132175</v>
      </c>
      <c r="D25" s="26">
        <f>(D5/$D$4)*100</f>
        <v>45.45983175468748</v>
      </c>
    </row>
    <row r="26" spans="1:4" s="6" customFormat="1" ht="17.25" customHeight="1">
      <c r="A26" s="5" t="s">
        <v>17</v>
      </c>
      <c r="B26" s="26">
        <f aca="true" t="shared" si="0" ref="B26:B42">(B6/$B$4)*100</f>
        <v>1.7046926544499903</v>
      </c>
      <c r="C26" s="26">
        <f aca="true" t="shared" si="1" ref="C26:C42">(C6/$C$4)*100</f>
        <v>2.467033537535043</v>
      </c>
      <c r="D26" s="26">
        <f aca="true" t="shared" si="2" ref="D26:D42">(D6/$D$4)*100</f>
        <v>0.7552948169589208</v>
      </c>
    </row>
    <row r="27" spans="1:4" s="6" customFormat="1" ht="17.25" customHeight="1">
      <c r="A27" s="2" t="s">
        <v>18</v>
      </c>
      <c r="B27" s="26">
        <f t="shared" si="0"/>
        <v>0.040587920344047394</v>
      </c>
      <c r="C27" s="26">
        <f t="shared" si="1"/>
        <v>0.0732011213788807</v>
      </c>
      <c r="D27" s="26">
        <f t="shared" si="2"/>
        <v>0</v>
      </c>
    </row>
    <row r="28" spans="1:4" s="6" customFormat="1" ht="17.25" customHeight="1">
      <c r="A28" s="2" t="s">
        <v>19</v>
      </c>
      <c r="B28" s="26">
        <f t="shared" si="0"/>
        <v>6.860222110917287</v>
      </c>
      <c r="C28" s="26">
        <f t="shared" si="1"/>
        <v>6.181601079846329</v>
      </c>
      <c r="D28" s="26">
        <f t="shared" si="2"/>
        <v>7.704782457001821</v>
      </c>
    </row>
    <row r="29" spans="1:4" s="6" customFormat="1" ht="17.25" customHeight="1">
      <c r="A29" s="5" t="s">
        <v>20</v>
      </c>
      <c r="B29" s="26">
        <f t="shared" si="0"/>
        <v>0.22510463623436214</v>
      </c>
      <c r="C29" s="26">
        <f t="shared" si="1"/>
        <v>0.24815699304329766</v>
      </c>
      <c r="D29" s="26">
        <f t="shared" si="2"/>
        <v>0.19706152196105287</v>
      </c>
    </row>
    <row r="30" spans="1:4" ht="17.25" customHeight="1">
      <c r="A30" s="5" t="s">
        <v>21</v>
      </c>
      <c r="B30" s="26">
        <f t="shared" si="0"/>
        <v>4.937045544828063</v>
      </c>
      <c r="C30" s="26">
        <f t="shared" si="1"/>
        <v>7.121794206209116</v>
      </c>
      <c r="D30" s="26">
        <f t="shared" si="2"/>
        <v>2.218072802925556</v>
      </c>
    </row>
    <row r="31" spans="1:4" ht="33" customHeight="1">
      <c r="A31" s="15" t="s">
        <v>22</v>
      </c>
      <c r="B31" s="26">
        <f t="shared" si="0"/>
        <v>16.57858224379235</v>
      </c>
      <c r="C31" s="26">
        <f t="shared" si="1"/>
        <v>15.645312013290416</v>
      </c>
      <c r="D31" s="26">
        <f t="shared" si="2"/>
        <v>17.740705803300298</v>
      </c>
    </row>
    <row r="32" spans="1:4" ht="17.25" customHeight="1">
      <c r="A32" s="8" t="s">
        <v>23</v>
      </c>
      <c r="B32" s="27">
        <f t="shared" si="0"/>
        <v>7.364548610511408</v>
      </c>
      <c r="C32" s="27">
        <f t="shared" si="1"/>
        <v>4.768456027411483</v>
      </c>
      <c r="D32" s="26">
        <f t="shared" si="2"/>
        <v>10.595448847997725</v>
      </c>
    </row>
    <row r="33" spans="1:4" s="9" customFormat="1" ht="17.25" customHeight="1">
      <c r="A33" s="9" t="s">
        <v>24</v>
      </c>
      <c r="B33" s="26">
        <f t="shared" si="0"/>
        <v>1.3278870677098626</v>
      </c>
      <c r="C33" s="26">
        <f t="shared" si="1"/>
        <v>2.079742498182951</v>
      </c>
      <c r="D33" s="26">
        <f t="shared" si="2"/>
        <v>0.3921847338700299</v>
      </c>
    </row>
    <row r="34" spans="1:4" ht="17.25" customHeight="1">
      <c r="A34" s="9" t="s">
        <v>5</v>
      </c>
      <c r="B34" s="26">
        <f t="shared" si="0"/>
        <v>1.092419558196169</v>
      </c>
      <c r="C34" s="26">
        <f t="shared" si="1"/>
        <v>0.6245457377219396</v>
      </c>
      <c r="D34" s="26">
        <f t="shared" si="2"/>
        <v>1.6746998849936037</v>
      </c>
    </row>
    <row r="35" spans="1:4" ht="17.25" customHeight="1">
      <c r="A35" s="9" t="s">
        <v>15</v>
      </c>
      <c r="B35" s="26">
        <f t="shared" si="0"/>
        <v>1.2809662803617794</v>
      </c>
      <c r="C35" s="26">
        <f t="shared" si="1"/>
        <v>1.4328730142248989</v>
      </c>
      <c r="D35" s="26">
        <f t="shared" si="2"/>
        <v>1.0919146626694405</v>
      </c>
    </row>
    <row r="36" spans="1:4" ht="33" customHeight="1">
      <c r="A36" s="16" t="s">
        <v>25</v>
      </c>
      <c r="B36" s="26">
        <f t="shared" si="0"/>
        <v>3.8892439132512364</v>
      </c>
      <c r="C36" s="26">
        <f t="shared" si="1"/>
        <v>4.685910082026788</v>
      </c>
      <c r="D36" s="26">
        <f t="shared" si="2"/>
        <v>2.8977735278535155</v>
      </c>
    </row>
    <row r="37" spans="1:4" ht="17.25" customHeight="1">
      <c r="A37" s="4" t="s">
        <v>6</v>
      </c>
      <c r="B37" s="26">
        <f t="shared" si="0"/>
        <v>2.453698106472766</v>
      </c>
      <c r="C37" s="26">
        <f t="shared" si="1"/>
        <v>0.8924306925552902</v>
      </c>
      <c r="D37" s="26">
        <f t="shared" si="2"/>
        <v>4.396733301458902</v>
      </c>
    </row>
    <row r="38" spans="1:4" ht="17.25" customHeight="1">
      <c r="A38" s="4" t="s">
        <v>7</v>
      </c>
      <c r="B38" s="27">
        <f t="shared" si="0"/>
        <v>1.2282883411918455</v>
      </c>
      <c r="C38" s="27">
        <f t="shared" si="1"/>
        <v>0.6785380541999791</v>
      </c>
      <c r="D38" s="26">
        <f t="shared" si="2"/>
        <v>1.912465918048251</v>
      </c>
    </row>
    <row r="39" spans="1:4" ht="17.25" customHeight="1">
      <c r="A39" s="4" t="s">
        <v>13</v>
      </c>
      <c r="B39" s="26">
        <f t="shared" si="0"/>
        <v>1.9211615629515768</v>
      </c>
      <c r="C39" s="26">
        <f t="shared" si="1"/>
        <v>1.916727234970408</v>
      </c>
      <c r="D39" s="26">
        <f t="shared" si="2"/>
        <v>1.9266801917634746</v>
      </c>
    </row>
    <row r="40" spans="1:4" ht="17.25" customHeight="1">
      <c r="A40" s="4" t="s">
        <v>8</v>
      </c>
      <c r="B40" s="26">
        <f t="shared" si="0"/>
        <v>0.5051900723673984</v>
      </c>
      <c r="C40" s="26">
        <f t="shared" si="1"/>
        <v>0.07787353338178797</v>
      </c>
      <c r="D40" s="26">
        <f t="shared" si="2"/>
        <v>1.0369958778606228</v>
      </c>
    </row>
    <row r="41" spans="1:4" ht="17.25" customHeight="1">
      <c r="A41" s="4" t="s">
        <v>10</v>
      </c>
      <c r="B41" s="26">
        <f t="shared" si="0"/>
        <v>0</v>
      </c>
      <c r="C41" s="26">
        <f t="shared" si="1"/>
        <v>0</v>
      </c>
      <c r="D41" s="26">
        <f t="shared" si="2"/>
        <v>0</v>
      </c>
    </row>
    <row r="42" spans="1:4" ht="17.25" customHeight="1">
      <c r="A42" s="10" t="s">
        <v>9</v>
      </c>
      <c r="B42" s="28">
        <f t="shared" si="0"/>
        <v>0</v>
      </c>
      <c r="C42" s="28">
        <f t="shared" si="1"/>
        <v>0</v>
      </c>
      <c r="D42" s="28">
        <f t="shared" si="2"/>
        <v>0</v>
      </c>
    </row>
    <row r="43" spans="1:3" ht="16.5" customHeight="1">
      <c r="A43" s="30" t="s">
        <v>26</v>
      </c>
      <c r="B43" s="30"/>
      <c r="C43" s="30"/>
    </row>
    <row r="44" spans="1:3" ht="16.5" customHeight="1">
      <c r="A44" s="30" t="s">
        <v>27</v>
      </c>
      <c r="B44" s="31"/>
      <c r="C44" s="30"/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2009-12-28T09:33:53Z</dcterms:modified>
  <cp:category/>
  <cp:version/>
  <cp:contentType/>
  <cp:contentStatus/>
</cp:coreProperties>
</file>