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45" windowWidth="20775" windowHeight="8670"/>
  </bookViews>
  <sheets>
    <sheet name="Tab5" sheetId="1" r:id="rId1"/>
  </sheets>
  <externalReferences>
    <externalReference r:id="rId2"/>
  </externalReferences>
  <calcPr calcId="124519"/>
</workbook>
</file>

<file path=xl/calcChain.xml><?xml version="1.0" encoding="utf-8"?>
<calcChain xmlns="http://schemas.openxmlformats.org/spreadsheetml/2006/main">
  <c r="H7" i="1"/>
  <c r="G7"/>
  <c r="F7"/>
  <c r="E7"/>
  <c r="D7"/>
  <c r="C7"/>
  <c r="B7"/>
  <c r="H6"/>
  <c r="G6"/>
  <c r="F6"/>
  <c r="E6"/>
  <c r="D6"/>
  <c r="C6"/>
  <c r="B6"/>
  <c r="H5"/>
  <c r="G5"/>
  <c r="F5"/>
  <c r="E5"/>
  <c r="D5"/>
  <c r="C5"/>
  <c r="B5"/>
</calcChain>
</file>

<file path=xl/sharedStrings.xml><?xml version="1.0" encoding="utf-8"?>
<sst xmlns="http://schemas.openxmlformats.org/spreadsheetml/2006/main" count="13" uniqueCount="13">
  <si>
    <t>ยอดรวม</t>
  </si>
  <si>
    <t>นายจ้าง</t>
  </si>
  <si>
    <t>ลูกจ้างรัฐบาล</t>
  </si>
  <si>
    <t>ลูกจ้างเอกชน</t>
  </si>
  <si>
    <t>ทำงานส่วนตัว</t>
  </si>
  <si>
    <t>ช่วยธุรกิจ</t>
  </si>
  <si>
    <t>การรวมกลุ่ม</t>
  </si>
  <si>
    <t>ครัวเรือน</t>
  </si>
  <si>
    <t xml:space="preserve">       ชาย                         </t>
  </si>
  <si>
    <t xml:space="preserve">       หญิง                        </t>
  </si>
  <si>
    <t xml:space="preserve">  ระยอง                            </t>
  </si>
  <si>
    <t>ตารางที่ 12  ประชากรอายุ 15 ปีขึ้นไปที่มีงานทำ จำแนกตามสถานภาพการทำงานและเพศ พ.ศ. 2561 : ไตรมาสที่ 2</t>
  </si>
  <si>
    <t>จังหวัดและเพศ</t>
  </si>
</sst>
</file>

<file path=xl/styles.xml><?xml version="1.0" encoding="utf-8"?>
<styleSheet xmlns="http://schemas.openxmlformats.org/spreadsheetml/2006/main">
  <fonts count="5">
    <font>
      <sz val="14"/>
      <name val="Cordia New"/>
      <charset val="222"/>
    </font>
    <font>
      <b/>
      <sz val="15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1" xfId="0" applyFont="1" applyBorder="1" applyAlignment="1">
      <alignment horizontal="right"/>
    </xf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horizontal="right"/>
    </xf>
    <xf numFmtId="3" fontId="3" fillId="0" borderId="0" xfId="0" applyNumberFormat="1" applyFont="1" applyAlignment="1">
      <alignment horizontal="right"/>
    </xf>
    <xf numFmtId="0" fontId="3" fillId="0" borderId="0" xfId="0" applyFont="1"/>
    <xf numFmtId="3" fontId="4" fillId="0" borderId="0" xfId="0" applyNumberFormat="1" applyFont="1" applyAlignment="1">
      <alignment horizontal="right"/>
    </xf>
    <xf numFmtId="0" fontId="4" fillId="0" borderId="0" xfId="0" applyFont="1"/>
    <xf numFmtId="0" fontId="4" fillId="0" borderId="2" xfId="0" applyFont="1" applyBorder="1"/>
    <xf numFmtId="0" fontId="4" fillId="0" borderId="2" xfId="0" applyFont="1" applyBorder="1" applyAlignment="1">
      <alignment horizontal="right"/>
    </xf>
    <xf numFmtId="0" fontId="3" fillId="0" borderId="1" xfId="0" applyFont="1" applyBorder="1" applyAlignment="1">
      <alignment horizontal="right" vertical="center"/>
    </xf>
    <xf numFmtId="0" fontId="4" fillId="0" borderId="2" xfId="0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usaba/&#3591;&#3634;&#3609;&#3651;&#3627;&#3617;&#3656;%20&#3648;&#3619;&#3636;&#3656;&#3617;%20&#3614;.&#3588;.61/&#3605;&#3657;&#3609;&#3593;&#3610;&#3633;&#3610;/MA561%20&#3648;&#3617;.&#3618;.-&#3617;&#3636;.&#3618;.61/&#3616;&#3634;&#3588;&#3585;&#3621;&#3634;&#3591;%2056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1"/>
      <sheetName val="t2"/>
      <sheetName val="t3"/>
      <sheetName val="t4"/>
      <sheetName val="t5"/>
      <sheetName val="t6"/>
      <sheetName val="t7"/>
    </sheetNames>
    <sheetDataSet>
      <sheetData sheetId="0"/>
      <sheetData sheetId="1">
        <row r="5">
          <cell r="B5">
            <v>16808181.010000002</v>
          </cell>
        </row>
      </sheetData>
      <sheetData sheetId="2">
        <row r="7">
          <cell r="B7">
            <v>11682794.75</v>
          </cell>
        </row>
      </sheetData>
      <sheetData sheetId="3">
        <row r="5">
          <cell r="B5">
            <v>11682794.75</v>
          </cell>
        </row>
      </sheetData>
      <sheetData sheetId="4">
        <row r="5">
          <cell r="B5">
            <v>11682794.75</v>
          </cell>
        </row>
        <row r="42">
          <cell r="B42">
            <v>561292.77</v>
          </cell>
          <cell r="C42">
            <v>22740.18</v>
          </cell>
          <cell r="D42">
            <v>35879.57</v>
          </cell>
          <cell r="E42">
            <v>314038.31</v>
          </cell>
          <cell r="F42">
            <v>129425.12</v>
          </cell>
          <cell r="G42">
            <v>58786.76</v>
          </cell>
          <cell r="H42">
            <v>422.83</v>
          </cell>
        </row>
        <row r="43">
          <cell r="B43">
            <v>309544.21000000002</v>
          </cell>
          <cell r="C43">
            <v>16681.150000000001</v>
          </cell>
          <cell r="D43">
            <v>18551.46</v>
          </cell>
          <cell r="E43">
            <v>184957.48</v>
          </cell>
          <cell r="F43">
            <v>66613.09</v>
          </cell>
          <cell r="G43">
            <v>22318.19</v>
          </cell>
          <cell r="H43">
            <v>422.83</v>
          </cell>
        </row>
        <row r="44">
          <cell r="B44">
            <v>251748.57</v>
          </cell>
          <cell r="C44">
            <v>6059.02</v>
          </cell>
          <cell r="D44">
            <v>17328.11</v>
          </cell>
          <cell r="E44">
            <v>129080.82</v>
          </cell>
          <cell r="F44">
            <v>62812.03</v>
          </cell>
          <cell r="G44">
            <v>36468.57</v>
          </cell>
          <cell r="H44" t="str">
            <v>-</v>
          </cell>
        </row>
      </sheetData>
      <sheetData sheetId="5"/>
      <sheetData sheetId="6"/>
    </sheetDataSet>
  </externalBook>
</externalLink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8"/>
  <sheetViews>
    <sheetView tabSelected="1" workbookViewId="0"/>
  </sheetViews>
  <sheetFormatPr defaultRowHeight="18.75"/>
  <cols>
    <col min="1" max="1" width="26.7109375" style="12" customWidth="1"/>
    <col min="2" max="8" width="16.28515625" style="12" customWidth="1"/>
    <col min="9" max="16384" width="9.140625" style="12"/>
  </cols>
  <sheetData>
    <row r="1" spans="1:8" s="2" customFormat="1" ht="30" customHeight="1">
      <c r="A1" s="1" t="s">
        <v>11</v>
      </c>
      <c r="H1" s="3"/>
    </row>
    <row r="2" spans="1:8" s="5" customFormat="1" ht="12" customHeight="1">
      <c r="A2" s="4"/>
    </row>
    <row r="3" spans="1:8" s="7" customFormat="1" ht="24" customHeight="1">
      <c r="A3" s="17" t="s">
        <v>12</v>
      </c>
      <c r="B3" s="15" t="s">
        <v>0</v>
      </c>
      <c r="C3" s="15" t="s">
        <v>1</v>
      </c>
      <c r="D3" s="15" t="s">
        <v>2</v>
      </c>
      <c r="E3" s="15" t="s">
        <v>3</v>
      </c>
      <c r="F3" s="15" t="s">
        <v>4</v>
      </c>
      <c r="G3" s="6" t="s">
        <v>5</v>
      </c>
      <c r="H3" s="15" t="s">
        <v>6</v>
      </c>
    </row>
    <row r="4" spans="1:8" s="7" customFormat="1" ht="24" customHeight="1">
      <c r="A4" s="18"/>
      <c r="B4" s="16"/>
      <c r="C4" s="16"/>
      <c r="D4" s="16"/>
      <c r="E4" s="16"/>
      <c r="F4" s="16"/>
      <c r="G4" s="8" t="s">
        <v>7</v>
      </c>
      <c r="H4" s="16"/>
    </row>
    <row r="5" spans="1:8" s="10" customFormat="1" ht="24" customHeight="1">
      <c r="A5" s="10" t="s">
        <v>10</v>
      </c>
      <c r="B5" s="9">
        <f>[1]t5!B42</f>
        <v>561292.77</v>
      </c>
      <c r="C5" s="9">
        <f>[1]t5!C42</f>
        <v>22740.18</v>
      </c>
      <c r="D5" s="9">
        <f>[1]t5!D42</f>
        <v>35879.57</v>
      </c>
      <c r="E5" s="9">
        <f>[1]t5!E42</f>
        <v>314038.31</v>
      </c>
      <c r="F5" s="9">
        <f>[1]t5!F42</f>
        <v>129425.12</v>
      </c>
      <c r="G5" s="9">
        <f>[1]t5!G42</f>
        <v>58786.76</v>
      </c>
      <c r="H5" s="9">
        <f>[1]t5!H42</f>
        <v>422.83</v>
      </c>
    </row>
    <row r="6" spans="1:8" ht="21.75" customHeight="1">
      <c r="A6" s="12" t="s">
        <v>8</v>
      </c>
      <c r="B6" s="11">
        <f>[1]t5!B43</f>
        <v>309544.21000000002</v>
      </c>
      <c r="C6" s="11">
        <f>[1]t5!C43</f>
        <v>16681.150000000001</v>
      </c>
      <c r="D6" s="11">
        <f>[1]t5!D43</f>
        <v>18551.46</v>
      </c>
      <c r="E6" s="11">
        <f>[1]t5!E43</f>
        <v>184957.48</v>
      </c>
      <c r="F6" s="11">
        <f>[1]t5!F43</f>
        <v>66613.09</v>
      </c>
      <c r="G6" s="11">
        <f>[1]t5!G43</f>
        <v>22318.19</v>
      </c>
      <c r="H6" s="11">
        <f>[1]t5!H43</f>
        <v>422.83</v>
      </c>
    </row>
    <row r="7" spans="1:8" ht="21.75" customHeight="1">
      <c r="A7" s="12" t="s">
        <v>9</v>
      </c>
      <c r="B7" s="11">
        <f>[1]t5!B44</f>
        <v>251748.57</v>
      </c>
      <c r="C7" s="11">
        <f>[1]t5!C44</f>
        <v>6059.02</v>
      </c>
      <c r="D7" s="11">
        <f>[1]t5!D44</f>
        <v>17328.11</v>
      </c>
      <c r="E7" s="11">
        <f>[1]t5!E44</f>
        <v>129080.82</v>
      </c>
      <c r="F7" s="11">
        <f>[1]t5!F44</f>
        <v>62812.03</v>
      </c>
      <c r="G7" s="11">
        <f>[1]t5!G44</f>
        <v>36468.57</v>
      </c>
      <c r="H7" s="11" t="str">
        <f>[1]t5!H44</f>
        <v>-</v>
      </c>
    </row>
    <row r="8" spans="1:8" ht="19.5" customHeight="1">
      <c r="A8" s="13"/>
      <c r="B8" s="13"/>
      <c r="C8" s="13"/>
      <c r="D8" s="13"/>
      <c r="E8" s="13"/>
      <c r="F8" s="13"/>
      <c r="G8" s="13"/>
      <c r="H8" s="14"/>
    </row>
  </sheetData>
  <mergeCells count="7">
    <mergeCell ref="H3:H4"/>
    <mergeCell ref="A3:A4"/>
    <mergeCell ref="B3:B4"/>
    <mergeCell ref="C3:C4"/>
    <mergeCell ref="D3:D4"/>
    <mergeCell ref="E3:E4"/>
    <mergeCell ref="F3:F4"/>
  </mergeCells>
  <printOptions horizontalCentered="1"/>
  <pageMargins left="0.47244094488188981" right="0.35433070866141736" top="0.98425196850393704" bottom="0.59055118110236227" header="0.51181102362204722" footer="0.51181102362204722"/>
  <pageSetup paperSize="9" firstPageNumber="38" orientation="landscape" useFirstPageNumber="1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Tab5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cp:lastPrinted>2018-08-31T04:50:10Z</cp:lastPrinted>
  <dcterms:created xsi:type="dcterms:W3CDTF">2018-08-31T04:41:28Z</dcterms:created>
  <dcterms:modified xsi:type="dcterms:W3CDTF">2018-08-31T04:52:54Z</dcterms:modified>
</cp:coreProperties>
</file>