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0.ตุลาคม\"/>
    </mc:Choice>
  </mc:AlternateContent>
  <xr:revisionPtr revIDLastSave="0" documentId="13_ncr:1_{290DC0D4-67DC-48AC-83B0-853D9D947EB0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5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C14" i="1"/>
  <c r="C15" i="1"/>
  <c r="C16" i="1"/>
  <c r="C17" i="1"/>
  <c r="B14" i="1"/>
  <c r="B15" i="1"/>
  <c r="B16" i="1"/>
  <c r="B17" i="1"/>
  <c r="D13" i="1"/>
  <c r="E4" i="1" l="1"/>
  <c r="B13" i="1"/>
  <c r="C13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<sst xmlns="http://schemas.openxmlformats.org/spreadsheetml/2006/main" count="28" uniqueCount="16">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</sst>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10" fillId="0" borderId="0" xfId="0" applyFont="1"/>
    <xf numFmtId="0" fontId="5" fillId="0" borderId="0" xfId="0" applyFont="1"/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10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5" width="10.375" style="2" bestFit="1" customWidth="1"/>
    <col min="6" max="16384" width="9.125" style="1"/>
  </cols>
  <sheetData>
    <row r="1" spans="1:8" s="15" customFormat="1" ht="30.75" customHeight="1" x14ac:dyDescent="0.7">
      <c r="A1" s="10" t="s">
        <v>14</v>
      </c>
      <c r="B1" s="1"/>
      <c r="C1" s="1"/>
      <c r="D1" s="1"/>
      <c r="E1" s="16"/>
    </row>
    <row r="2" spans="1:8" s="15" customFormat="1" ht="27" customHeight="1" x14ac:dyDescent="0.7">
      <c r="A2" s="18" t="s">
        <v>12</v>
      </c>
      <c r="B2" s="17" t="s">
        <v>11</v>
      </c>
      <c r="C2" s="17" t="s">
        <v>10</v>
      </c>
      <c r="D2" s="17" t="s">
        <v>9</v>
      </c>
      <c r="E2" s="16"/>
    </row>
    <row r="3" spans="1:8" s="15" customFormat="1" ht="24.75" customHeight="1" x14ac:dyDescent="0.7">
      <c r="A3" s="12"/>
      <c r="B3" s="29" t="s">
        <v>8</v>
      </c>
      <c r="C3" s="29"/>
      <c r="D3" s="29"/>
      <c r="E3" s="16"/>
    </row>
    <row r="4" spans="1:8" s="10" customFormat="1" ht="24" customHeight="1" x14ac:dyDescent="0.6">
      <c r="A4" s="12" t="s">
        <v>6</v>
      </c>
      <c r="B4" s="25">
        <v>271254.96999999997</v>
      </c>
      <c r="C4" s="25">
        <v>146341.92000000001</v>
      </c>
      <c r="D4" s="25">
        <v>124913.05</v>
      </c>
      <c r="E4" s="14">
        <f>SUM(B5:B10)</f>
        <v>271254.96000000002</v>
      </c>
      <c r="F4" s="22"/>
      <c r="G4" s="22"/>
    </row>
    <row r="5" spans="1:8" s="6" customFormat="1" ht="24" customHeight="1" x14ac:dyDescent="0.6">
      <c r="A5" s="8" t="s">
        <v>5</v>
      </c>
      <c r="B5" s="26">
        <v>3834</v>
      </c>
      <c r="C5" s="26">
        <v>2914.18</v>
      </c>
      <c r="D5" s="26">
        <v>919.83</v>
      </c>
      <c r="E5" s="14"/>
      <c r="F5" s="23"/>
      <c r="G5" s="24"/>
      <c r="H5" s="24"/>
    </row>
    <row r="6" spans="1:8" s="6" customFormat="1" ht="24" customHeight="1" x14ac:dyDescent="0.6">
      <c r="A6" s="8" t="s">
        <v>4</v>
      </c>
      <c r="B6" s="26">
        <v>35175.4</v>
      </c>
      <c r="C6" s="26">
        <v>18621.45</v>
      </c>
      <c r="D6" s="26">
        <v>16553.95</v>
      </c>
      <c r="F6" s="25"/>
      <c r="G6" s="26"/>
      <c r="H6" s="26"/>
    </row>
    <row r="7" spans="1:8" s="6" customFormat="1" ht="24" customHeight="1" x14ac:dyDescent="0.6">
      <c r="A7" s="8" t="s">
        <v>3</v>
      </c>
      <c r="B7" s="26">
        <v>54633.47</v>
      </c>
      <c r="C7" s="26">
        <v>27787.77</v>
      </c>
      <c r="D7" s="26">
        <v>26845.71</v>
      </c>
      <c r="F7" s="25"/>
      <c r="G7" s="26"/>
      <c r="H7" s="26"/>
    </row>
    <row r="8" spans="1:8" s="6" customFormat="1" ht="24" customHeight="1" x14ac:dyDescent="0.6">
      <c r="A8" s="8" t="s">
        <v>2</v>
      </c>
      <c r="B8" s="26">
        <v>117728.46</v>
      </c>
      <c r="C8" s="26">
        <v>78024.08</v>
      </c>
      <c r="D8" s="26">
        <v>39704.370000000003</v>
      </c>
      <c r="F8" s="25"/>
      <c r="G8" s="26"/>
      <c r="H8" s="26"/>
    </row>
    <row r="9" spans="1:8" ht="24" customHeight="1" x14ac:dyDescent="0.7">
      <c r="A9" s="8" t="s">
        <v>1</v>
      </c>
      <c r="B9" s="26">
        <v>59883.63</v>
      </c>
      <c r="C9" s="26">
        <v>18994.439999999999</v>
      </c>
      <c r="D9" s="26">
        <v>40889.19</v>
      </c>
      <c r="E9" s="1"/>
      <c r="F9" s="25"/>
      <c r="G9" s="26"/>
      <c r="H9" s="26"/>
    </row>
    <row r="10" spans="1:8" ht="24" customHeight="1" x14ac:dyDescent="0.7">
      <c r="A10" s="8" t="s">
        <v>0</v>
      </c>
      <c r="B10" s="26" t="s">
        <v>13</v>
      </c>
      <c r="C10" s="26" t="s">
        <v>13</v>
      </c>
      <c r="D10" s="26" t="s">
        <v>13</v>
      </c>
      <c r="E10" s="1"/>
      <c r="F10" s="25"/>
      <c r="G10" s="26"/>
      <c r="H10" s="26"/>
    </row>
    <row r="11" spans="1:8" ht="30.75" customHeight="1" x14ac:dyDescent="0.7">
      <c r="A11" s="13"/>
      <c r="B11" s="29" t="s">
        <v>7</v>
      </c>
      <c r="C11" s="29"/>
      <c r="D11" s="29"/>
      <c r="F11" s="25"/>
      <c r="G11" s="26"/>
      <c r="H11" s="26"/>
    </row>
    <row r="12" spans="1:8" s="10" customFormat="1" ht="27" customHeight="1" x14ac:dyDescent="0.6">
      <c r="A12" s="19" t="s">
        <v>6</v>
      </c>
      <c r="B12" s="20">
        <f>SUM(B13:B18)</f>
        <v>99.999996313431609</v>
      </c>
      <c r="C12" s="20">
        <f>SUM(C13:C18)</f>
        <v>99.999999999999986</v>
      </c>
      <c r="D12" s="20">
        <f>SUM(D13:D18)</f>
        <v>100</v>
      </c>
      <c r="E12" s="11"/>
      <c r="F12" s="25"/>
      <c r="G12" s="26"/>
      <c r="H12" s="26"/>
    </row>
    <row r="13" spans="1:8" s="6" customFormat="1" ht="24" customHeight="1" x14ac:dyDescent="0.6">
      <c r="A13" s="8" t="s">
        <v>5</v>
      </c>
      <c r="B13" s="27">
        <f>B5/$B$4*100</f>
        <v>1.413430323507068</v>
      </c>
      <c r="C13" s="27">
        <f>C5/$C$4*100</f>
        <v>1.9913501203209578</v>
      </c>
      <c r="D13" s="27">
        <f>D5/$D$4*100</f>
        <v>0.73637622330092811</v>
      </c>
      <c r="E13" s="9"/>
    </row>
    <row r="14" spans="1:8" s="6" customFormat="1" ht="24" customHeight="1" x14ac:dyDescent="0.6">
      <c r="A14" s="8" t="s">
        <v>4</v>
      </c>
      <c r="B14" s="27">
        <f t="shared" ref="B14:B17" si="0">B6/$B$4*100</f>
        <v>12.967651800075775</v>
      </c>
      <c r="C14" s="27">
        <f t="shared" ref="C14:C17" si="1">C6/$C$4*100</f>
        <v>12.724617799192467</v>
      </c>
      <c r="D14" s="27">
        <f t="shared" ref="D14:D17" si="2">D6/$D$4*100</f>
        <v>13.25237835438331</v>
      </c>
      <c r="E14" s="9"/>
    </row>
    <row r="15" spans="1:8" s="6" customFormat="1" ht="24" customHeight="1" x14ac:dyDescent="0.6">
      <c r="A15" s="8" t="s">
        <v>3</v>
      </c>
      <c r="B15" s="27">
        <f t="shared" si="0"/>
        <v>20.141002393430803</v>
      </c>
      <c r="C15" s="27">
        <f t="shared" si="1"/>
        <v>18.988250256659196</v>
      </c>
      <c r="D15" s="27">
        <f t="shared" si="2"/>
        <v>21.491517499572701</v>
      </c>
      <c r="E15" s="9"/>
    </row>
    <row r="16" spans="1:8" s="6" customFormat="1" ht="24" customHeight="1" x14ac:dyDescent="0.6">
      <c r="A16" s="8" t="s">
        <v>2</v>
      </c>
      <c r="B16" s="27">
        <f t="shared" si="0"/>
        <v>43.401402009334618</v>
      </c>
      <c r="C16" s="27">
        <f t="shared" si="1"/>
        <v>53.316288319847104</v>
      </c>
      <c r="D16" s="27">
        <f t="shared" si="2"/>
        <v>31.785606067580613</v>
      </c>
      <c r="E16" s="9"/>
    </row>
    <row r="17" spans="1:5" ht="24" customHeight="1" x14ac:dyDescent="0.7">
      <c r="A17" s="8" t="s">
        <v>1</v>
      </c>
      <c r="B17" s="27">
        <f t="shared" si="0"/>
        <v>22.076509787083349</v>
      </c>
      <c r="C17" s="27">
        <f t="shared" si="1"/>
        <v>12.979493503980265</v>
      </c>
      <c r="D17" s="27">
        <f t="shared" si="2"/>
        <v>32.734121855162449</v>
      </c>
    </row>
    <row r="18" spans="1:5" ht="23.25" customHeight="1" x14ac:dyDescent="0.7">
      <c r="A18" s="21" t="s">
        <v>0</v>
      </c>
      <c r="B18" s="28" t="s">
        <v>13</v>
      </c>
      <c r="C18" s="28" t="s">
        <v>13</v>
      </c>
      <c r="D18" s="28" t="s">
        <v>13</v>
      </c>
    </row>
    <row r="19" spans="1:5" s="4" customFormat="1" ht="28.5" customHeight="1" x14ac:dyDescent="0.6">
      <c r="A19" s="7" t="s">
        <v>15</v>
      </c>
      <c r="B19" s="6"/>
      <c r="E19" s="5"/>
    </row>
    <row r="20" spans="1:5" ht="22.5" customHeight="1" x14ac:dyDescent="0.7">
      <c r="A20" s="3"/>
    </row>
  </sheetData>
  <mergeCells count="2">
    <mergeCell ref="B3:D3"/>
    <mergeCell ref="B11:D11"/>
  </mergeCells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2018-03-09T03:04:16Z</cp:lastPrinted>
  <dcterms:created xsi:type="dcterms:W3CDTF">2017-03-06T02:15:51Z</dcterms:created>
  <dcterms:modified xsi:type="dcterms:W3CDTF">2021-01-24T14:26:47Z</dcterms:modified>
</cp:coreProperties>
</file>