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2-60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<sst xmlns="http://schemas.openxmlformats.org/spreadsheetml/2006/main" count="28" uniqueCount="16">
  <si>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</si>
  <si>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</si>
  <si>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</si>
  <si>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</si>
  <si>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</si>
  <si>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</si>
  <si>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</si>
  <si>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</si>
  <si>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</si>
  <si>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</si>
  <si>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</si>
  <si>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</si>
  <si>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</si>
  <si>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</si>
  <si>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</si>
  <si>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การสำรวจภาวะการทำงานของประชากรจังหวัดพิษณุโลก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</si>
</sst>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80" zoomScaleNormal="8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29">
        <v>463544.71</v>
      </c>
      <c r="C6" s="29">
        <v>248504.34</v>
      </c>
      <c r="D6" s="29">
        <v>215040.37</v>
      </c>
      <c r="E6" s="7"/>
    </row>
    <row r="7" spans="1:8" s="3" customFormat="1" x14ac:dyDescent="0.35">
      <c r="A7" s="16" t="s">
        <v>6</v>
      </c>
      <c r="B7" s="30">
        <v>11264.85</v>
      </c>
      <c r="C7" s="30">
        <v>8893.7099999999991</v>
      </c>
      <c r="D7" s="30">
        <v>2371.15</v>
      </c>
      <c r="E7" s="7"/>
      <c r="F7" s="15"/>
      <c r="G7" s="17"/>
      <c r="H7" s="17"/>
    </row>
    <row r="8" spans="1:8" s="3" customFormat="1" x14ac:dyDescent="0.35">
      <c r="A8" s="16" t="s">
        <v>5</v>
      </c>
      <c r="B8" s="30">
        <v>53098.86</v>
      </c>
      <c r="C8" s="30">
        <v>26570.22</v>
      </c>
      <c r="D8" s="30">
        <v>26528.639999999999</v>
      </c>
      <c r="E8" s="7"/>
      <c r="F8" s="15"/>
      <c r="G8" s="17"/>
      <c r="H8" s="17"/>
    </row>
    <row r="9" spans="1:8" s="3" customFormat="1" x14ac:dyDescent="0.35">
      <c r="A9" s="16" t="s">
        <v>4</v>
      </c>
      <c r="B9" s="30">
        <v>148386.79</v>
      </c>
      <c r="C9" s="30">
        <v>82978.990000000005</v>
      </c>
      <c r="D9" s="30">
        <v>65407.8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30">
        <v>163544.17000000001</v>
      </c>
      <c r="C10" s="30">
        <v>100968.73</v>
      </c>
      <c r="D10" s="30">
        <v>62575.44</v>
      </c>
      <c r="E10" s="7"/>
      <c r="F10" s="15"/>
      <c r="G10" s="17"/>
      <c r="H10" s="17"/>
    </row>
    <row r="11" spans="1:8" x14ac:dyDescent="0.35">
      <c r="A11" s="16" t="s">
        <v>2</v>
      </c>
      <c r="B11" s="30">
        <v>87250.03</v>
      </c>
      <c r="C11" s="30">
        <v>29092.69</v>
      </c>
      <c r="D11" s="30">
        <v>58157.34</v>
      </c>
      <c r="E11" s="7"/>
      <c r="F11" s="15"/>
      <c r="G11" s="17"/>
      <c r="H11" s="17"/>
    </row>
    <row r="12" spans="1:8" x14ac:dyDescent="0.35">
      <c r="A12" s="18" t="s">
        <v>1</v>
      </c>
      <c r="B12" s="30" t="s">
        <v>0</v>
      </c>
      <c r="C12" s="30" t="s">
        <v>0</v>
      </c>
      <c r="D12" s="30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99.999997842710798</v>
      </c>
      <c r="C15" s="22">
        <f>SUM(C16:C21)</f>
        <v>100</v>
      </c>
      <c r="D15" s="22">
        <f>SUM(D16:D21)</f>
        <v>100.00000000000001</v>
      </c>
      <c r="E15" s="6"/>
    </row>
    <row r="16" spans="1:8" s="3" customFormat="1" x14ac:dyDescent="0.5">
      <c r="A16" s="16" t="s">
        <v>6</v>
      </c>
      <c r="B16" s="23">
        <f>(B7/$B$6)*100</f>
        <v>2.4301539327242025</v>
      </c>
      <c r="C16" s="23">
        <f>(C7/$C$6)*100</f>
        <v>3.5788952418295792</v>
      </c>
      <c r="D16" s="23">
        <f>(D7/$D$6)*100</f>
        <v>1.1026534227038394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11.45495975997655</v>
      </c>
      <c r="C17" s="23">
        <f t="shared" ref="C17:C20" si="1">(C8/$C$6)*100</f>
        <v>10.692054714215454</v>
      </c>
      <c r="D17" s="23">
        <f t="shared" ref="D17:D20" si="2">(D8/$D$6)*100</f>
        <v>12.33658591640258</v>
      </c>
      <c r="E17" s="4"/>
    </row>
    <row r="18" spans="1:5" s="3" customFormat="1" x14ac:dyDescent="0.5">
      <c r="A18" s="16" t="s">
        <v>4</v>
      </c>
      <c r="B18" s="23">
        <f t="shared" si="0"/>
        <v>32.011322057801067</v>
      </c>
      <c r="C18" s="23">
        <f t="shared" si="1"/>
        <v>33.391364512989995</v>
      </c>
      <c r="D18" s="23">
        <f t="shared" si="2"/>
        <v>30.416521325739907</v>
      </c>
      <c r="E18" s="4"/>
    </row>
    <row r="19" spans="1:5" s="3" customFormat="1" x14ac:dyDescent="0.5">
      <c r="A19" s="16" t="s">
        <v>3</v>
      </c>
      <c r="B19" s="23">
        <f t="shared" si="0"/>
        <v>35.281207286347851</v>
      </c>
      <c r="C19" s="23">
        <f t="shared" si="1"/>
        <v>40.630570073746</v>
      </c>
      <c r="D19" s="23">
        <f t="shared" si="2"/>
        <v>29.099391895577565</v>
      </c>
      <c r="E19" s="4"/>
    </row>
    <row r="20" spans="1:5" x14ac:dyDescent="0.35">
      <c r="A20" s="16" t="s">
        <v>2</v>
      </c>
      <c r="B20" s="23">
        <f t="shared" si="0"/>
        <v>18.822354805861121</v>
      </c>
      <c r="C20" s="23">
        <f t="shared" si="1"/>
        <v>11.707115457218977</v>
      </c>
      <c r="D20" s="23">
        <f t="shared" si="2"/>
        <v>27.044847439576113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2019-07-08T05:03:01Z</dcterms:modified>
</cp:coreProperties>
</file>