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4.เมษายน\"/>
    </mc:Choice>
  </mc:AlternateContent>
  <xr:revisionPtr revIDLastSave="0" documentId="13_ncr:1_{50F51F47-60BB-49BD-87A9-A5112EBF6D2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C14" i="1"/>
  <c r="C15" i="1"/>
  <c r="C16" i="1"/>
  <c r="C17" i="1"/>
  <c r="B14" i="1"/>
  <c r="B15" i="1"/>
  <c r="B16" i="1"/>
  <c r="B17" i="1"/>
  <c r="D13" i="1"/>
  <c r="E4" i="1" l="1"/>
  <c r="B13" i="1"/>
  <c r="C13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<sst xmlns="http://schemas.openxmlformats.org/spreadsheetml/2006/main" count="28" uniqueCount="16">
  <si>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</si>
  <si>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</si>
  <si>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</si>
  <si>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</si>
  <si>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</si>
  <si>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</si>
  <si>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</si>
  <si>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</si>
  <si>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</si>
  <si>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</si>
  <si>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</si>
  <si>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</si>
  <si>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</si>
  <si>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</si>
  <si>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</si>
  <si>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เดือนเมษายน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</si>
</sst>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topLeftCell="A7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17" t="s">
        <v>9</v>
      </c>
      <c r="E2" s="16"/>
    </row>
    <row r="3" spans="1:8" s="15" customFormat="1" ht="24.75" customHeight="1" x14ac:dyDescent="0.7">
      <c r="A3" s="12"/>
      <c r="B3" s="29" t="s">
        <v>8</v>
      </c>
      <c r="C3" s="29"/>
      <c r="D3" s="29"/>
      <c r="E3" s="16"/>
    </row>
    <row r="4" spans="1:8" s="10" customFormat="1" ht="24" customHeight="1" x14ac:dyDescent="0.6">
      <c r="A4" s="12" t="s">
        <v>6</v>
      </c>
      <c r="B4" s="25">
        <v>270126.05</v>
      </c>
      <c r="C4" s="25">
        <v>152433.39000000001</v>
      </c>
      <c r="D4" s="25">
        <v>117692.67</v>
      </c>
      <c r="E4" s="14">
        <f>SUM(B5:B10)</f>
        <v>270126.05</v>
      </c>
      <c r="F4" s="22"/>
      <c r="G4" s="22"/>
    </row>
    <row r="5" spans="1:8" s="6" customFormat="1" ht="24" customHeight="1" x14ac:dyDescent="0.6">
      <c r="A5" s="8" t="s">
        <v>5</v>
      </c>
      <c r="B5" s="26">
        <v>2826.52</v>
      </c>
      <c r="C5" s="26">
        <v>1921.8</v>
      </c>
      <c r="D5" s="26">
        <v>904.72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36481.040000000001</v>
      </c>
      <c r="C6" s="26">
        <v>18330.810000000001</v>
      </c>
      <c r="D6" s="26">
        <v>18150.240000000002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76961.34</v>
      </c>
      <c r="C7" s="26">
        <v>47126.54</v>
      </c>
      <c r="D7" s="26">
        <v>29834.79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107441.5</v>
      </c>
      <c r="C8" s="26">
        <v>67495</v>
      </c>
      <c r="D8" s="26">
        <v>39946.5</v>
      </c>
      <c r="F8" s="25"/>
      <c r="G8" s="26"/>
      <c r="H8" s="26"/>
    </row>
    <row r="9" spans="1:8" ht="24" customHeight="1" x14ac:dyDescent="0.7">
      <c r="A9" s="8" t="s">
        <v>1</v>
      </c>
      <c r="B9" s="26">
        <v>46415.65</v>
      </c>
      <c r="C9" s="26">
        <v>17559.240000000002</v>
      </c>
      <c r="D9" s="26">
        <v>28856.42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 t="s">
        <v>13</v>
      </c>
      <c r="C10" s="26" t="s">
        <v>13</v>
      </c>
      <c r="D10" s="26" t="s">
        <v>13</v>
      </c>
      <c r="E10" s="1"/>
      <c r="F10" s="25"/>
      <c r="G10" s="26"/>
      <c r="H10" s="26"/>
    </row>
    <row r="11" spans="1:8" ht="30.75" customHeight="1" x14ac:dyDescent="0.7">
      <c r="A11" s="13"/>
      <c r="B11" s="29" t="s">
        <v>7</v>
      </c>
      <c r="C11" s="29"/>
      <c r="D11" s="29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SUM(B13:B17)</f>
        <v>100.00000000000001</v>
      </c>
      <c r="C12" s="20">
        <f>SUM(C13:C17)</f>
        <v>99.999999999999986</v>
      </c>
      <c r="D12" s="20">
        <f>SUM(D13:D17)</f>
        <v>100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1.0463707591326346</v>
      </c>
      <c r="C13" s="27">
        <f>C5/$C$4*100</f>
        <v>1.2607473992410716</v>
      </c>
      <c r="D13" s="27">
        <f>D5/$D$4*100</f>
        <v>0.76871397343606873</v>
      </c>
      <c r="E13" s="9"/>
    </row>
    <row r="14" spans="1:8" s="6" customFormat="1" ht="24" customHeight="1" x14ac:dyDescent="0.6">
      <c r="A14" s="8" t="s">
        <v>4</v>
      </c>
      <c r="B14" s="27">
        <f t="shared" ref="B14:B17" si="0">B6/$B$4*100</f>
        <v>13.505191372694341</v>
      </c>
      <c r="C14" s="27">
        <f t="shared" ref="C14:C17" si="1">C6/$C$4*100</f>
        <v>12.025455840088579</v>
      </c>
      <c r="D14" s="27">
        <f t="shared" ref="D14:D17" si="2">D6/$D$4*100</f>
        <v>15.421725074297321</v>
      </c>
      <c r="E14" s="9"/>
    </row>
    <row r="15" spans="1:8" s="6" customFormat="1" ht="24" customHeight="1" x14ac:dyDescent="0.6">
      <c r="A15" s="8" t="s">
        <v>3</v>
      </c>
      <c r="B15" s="27">
        <f t="shared" si="0"/>
        <v>28.490898971054442</v>
      </c>
      <c r="C15" s="27">
        <f t="shared" si="1"/>
        <v>30.916152950478892</v>
      </c>
      <c r="D15" s="27">
        <f t="shared" si="2"/>
        <v>25.34974353118168</v>
      </c>
      <c r="E15" s="9"/>
    </row>
    <row r="16" spans="1:8" s="6" customFormat="1" ht="24" customHeight="1" x14ac:dyDescent="0.6">
      <c r="A16" s="8" t="s">
        <v>2</v>
      </c>
      <c r="B16" s="27">
        <f t="shared" si="0"/>
        <v>39.77457931213965</v>
      </c>
      <c r="C16" s="27">
        <f t="shared" si="1"/>
        <v>44.278356598905262</v>
      </c>
      <c r="D16" s="27">
        <f t="shared" si="2"/>
        <v>33.941366102069061</v>
      </c>
      <c r="E16" s="9"/>
    </row>
    <row r="17" spans="1:5" ht="24" customHeight="1" x14ac:dyDescent="0.7">
      <c r="A17" s="8" t="s">
        <v>1</v>
      </c>
      <c r="B17" s="27">
        <f t="shared" si="0"/>
        <v>17.182959584978942</v>
      </c>
      <c r="C17" s="27">
        <f t="shared" si="1"/>
        <v>11.519287211286189</v>
      </c>
      <c r="D17" s="27">
        <f t="shared" si="2"/>
        <v>24.518451319015874</v>
      </c>
    </row>
    <row r="18" spans="1:5" ht="23.25" customHeight="1" x14ac:dyDescent="0.7">
      <c r="A18" s="21" t="s">
        <v>0</v>
      </c>
      <c r="B18" s="28" t="s">
        <v>13</v>
      </c>
      <c r="C18" s="28" t="s">
        <v>13</v>
      </c>
      <c r="D18" s="28" t="s">
        <v>13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2021-01-20T06:47:12Z</dcterms:modified>
</cp:coreProperties>
</file>