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 2560\12.ธันวาคม\"/>
    </mc:Choice>
  </mc:AlternateContent>
  <xr:revisionPtr revIDLastSave="0" documentId="13_ncr:1_{1F8FD480-C19A-4C92-AE9C-40BD2FBD7933}" xr6:coauthVersionLast="46" xr6:coauthVersionMax="46" xr10:uidLastSave="{00000000-0000-0000-0000-000000000000}"/>
  <bookViews>
    <workbookView xWindow="0" yWindow="0" windowWidth="23040" windowHeight="12360" xr2:uid="{00000000-000D-0000-FFFF-FFFF00000000}"/>
  </bookViews>
  <sheets>
    <sheet name="ตาราง5" sheetId="1" r:id="rId1"/>
  </sheets>
  <calcPr calcId="181029"/>
</workbook>
</file>

<file path=xl/calcChain.xml><?xml version="1.0" encoding="utf-8"?>
<calcChain xmlns="http://schemas.openxmlformats.org/spreadsheetml/2006/main">
  <c r="D14" i="1" l="1"/>
  <c r="D15" i="1"/>
  <c r="D16" i="1"/>
  <c r="D17" i="1"/>
  <c r="C14" i="1"/>
  <c r="C15" i="1"/>
  <c r="C16" i="1"/>
  <c r="C17" i="1"/>
  <c r="B14" i="1"/>
  <c r="B15" i="1"/>
  <c r="B16" i="1"/>
  <c r="B17" i="1"/>
  <c r="B13" i="1"/>
  <c r="D12" i="1"/>
  <c r="C12" i="1"/>
  <c r="B12" i="1"/>
  <c r="D13" i="1"/>
  <c r="E4" i="1" l="1"/>
  <c r="C13" i="1"/>
</calcChain>
</file>

<file path=xl/sharedStrings.xml><?xml version="1.0" encoding="utf-8"?>
<sst xmlns="http://schemas.openxmlformats.org/spreadsheetml/2006/main" count="28" uniqueCount="16">
  <si>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</si>
  <si>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</si>
  <si>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</si>
  <si>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</si>
  <si>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</si>
  <si>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</si>
  <si>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</si>
  <si>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</si>
  <si>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 xml:space="preserve"> จำนวน</t>
  </si>
  <si>
    <t>หญิง</t>
  </si>
  <si>
    <t>ชาย</t>
  </si>
  <si>
    <t>รวม</t>
  </si>
  <si>
    <t>สถานภาพการทำงาน</t>
  </si>
  <si>
    <t>-</t>
  </si>
  <si>
    <t>ตารางที่ 5 จำนวนและร้อยละของผู้มีงานทำ จำแนกตามสถานภาพการทำงาน และเพศ</t>
  </si>
  <si>
    <t>การสำรวจภาวะการทำงานของประชากร จังหวัดพิจิตร เดือนธันวาคม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</si>
</sst>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1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6"/>
      <name val="TH SarabunPSK"/>
      <family val="2"/>
    </font>
    <font>
      <sz val="16"/>
      <color indexed="9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6"/>
      <color indexed="9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188" fontId="9" fillId="0" borderId="0" xfId="0" applyNumberFormat="1" applyFont="1" applyFill="1" applyAlignment="1">
      <alignment vertical="center"/>
    </xf>
    <xf numFmtId="0" fontId="8" fillId="0" borderId="0" xfId="0" applyFont="1" applyFill="1"/>
    <xf numFmtId="0" fontId="9" fillId="0" borderId="0" xfId="0" applyFont="1" applyFill="1"/>
    <xf numFmtId="0" fontId="8" fillId="0" borderId="2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87" fontId="8" fillId="0" borderId="0" xfId="1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/>
    </xf>
    <xf numFmtId="3" fontId="5" fillId="0" borderId="0" xfId="0" applyNumberFormat="1" applyFont="1" applyFill="1" applyAlignment="1">
      <alignment horizontal="right"/>
    </xf>
    <xf numFmtId="0" fontId="10" fillId="0" borderId="0" xfId="0" applyFont="1"/>
    <xf numFmtId="0" fontId="5" fillId="0" borderId="0" xfId="0" applyFont="1"/>
    <xf numFmtId="3" fontId="10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187" fontId="3" fillId="0" borderId="0" xfId="1" applyNumberFormat="1" applyFont="1" applyFill="1" applyBorder="1" applyAlignment="1">
      <alignment horizontal="right" vertical="center" wrapText="1"/>
    </xf>
    <xf numFmtId="187" fontId="3" fillId="0" borderId="1" xfId="1" quotePrefix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/>
    </xf>
  </cellXfs>
  <cellStyles count="8">
    <cellStyle name="Comma" xfId="1" builtinId="3"/>
    <cellStyle name="Comma 2" xfId="3" xr:uid="{00000000-0005-0000-0000-000000000000}"/>
    <cellStyle name="Normal" xfId="0" builtinId="0"/>
    <cellStyle name="Normal 2" xfId="4" xr:uid="{00000000-0005-0000-0000-000001000000}"/>
    <cellStyle name="Normal 3" xfId="5" xr:uid="{00000000-0005-0000-0000-000002000000}"/>
    <cellStyle name="เครื่องหมายจุลภาค 2" xfId="2" xr:uid="{00000000-0005-0000-0000-000004000000}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H20"/>
  <sheetViews>
    <sheetView tabSelected="1" topLeftCell="A4" workbookViewId="0">
      <selection activeCell="D12" sqref="D12"/>
    </sheetView>
  </sheetViews>
  <sheetFormatPr defaultColWidth="9.125" defaultRowHeight="30.75" customHeight="1" x14ac:dyDescent="0.7"/>
  <cols>
    <col min="1" max="1" width="38.375" style="1" customWidth="1"/>
    <col min="2" max="2" width="15.75" style="1" customWidth="1"/>
    <col min="3" max="3" width="14.375" style="1" customWidth="1"/>
    <col min="4" max="4" width="15.75" style="1" customWidth="1"/>
    <col min="5" max="5" width="10.375" style="2" bestFit="1" customWidth="1"/>
    <col min="6" max="16384" width="9.125" style="1"/>
  </cols>
  <sheetData>
    <row r="1" spans="1:8" s="15" customFormat="1" ht="30.75" customHeight="1" x14ac:dyDescent="0.7">
      <c r="A1" s="10" t="s">
        <v>14</v>
      </c>
      <c r="B1" s="1"/>
      <c r="C1" s="1"/>
      <c r="D1" s="1"/>
      <c r="E1" s="16"/>
    </row>
    <row r="2" spans="1:8" s="15" customFormat="1" ht="27" customHeight="1" x14ac:dyDescent="0.7">
      <c r="A2" s="18" t="s">
        <v>12</v>
      </c>
      <c r="B2" s="17" t="s">
        <v>11</v>
      </c>
      <c r="C2" s="17" t="s">
        <v>10</v>
      </c>
      <c r="D2" s="17" t="s">
        <v>9</v>
      </c>
      <c r="E2" s="16"/>
    </row>
    <row r="3" spans="1:8" s="15" customFormat="1" ht="24.75" customHeight="1" x14ac:dyDescent="0.7">
      <c r="A3" s="12"/>
      <c r="B3" s="29" t="s">
        <v>8</v>
      </c>
      <c r="C3" s="29"/>
      <c r="D3" s="29"/>
      <c r="E3" s="16"/>
    </row>
    <row r="4" spans="1:8" s="10" customFormat="1" ht="24" customHeight="1" x14ac:dyDescent="0.6">
      <c r="A4" s="12" t="s">
        <v>6</v>
      </c>
      <c r="B4" s="25">
        <v>271287.82</v>
      </c>
      <c r="C4" s="25">
        <v>148255.91</v>
      </c>
      <c r="D4" s="25">
        <v>123031.91</v>
      </c>
      <c r="E4" s="14">
        <f>SUM(B5:B10)</f>
        <v>271287.82</v>
      </c>
      <c r="F4" s="22"/>
      <c r="G4" s="22"/>
    </row>
    <row r="5" spans="1:8" s="6" customFormat="1" ht="24" customHeight="1" x14ac:dyDescent="0.6">
      <c r="A5" s="8" t="s">
        <v>5</v>
      </c>
      <c r="B5" s="26">
        <v>3105.83</v>
      </c>
      <c r="C5" s="26">
        <v>2529.52</v>
      </c>
      <c r="D5" s="26">
        <v>576.30999999999995</v>
      </c>
      <c r="E5" s="14"/>
      <c r="F5" s="23"/>
      <c r="G5" s="24"/>
      <c r="H5" s="24"/>
    </row>
    <row r="6" spans="1:8" s="6" customFormat="1" ht="24" customHeight="1" x14ac:dyDescent="0.6">
      <c r="A6" s="8" t="s">
        <v>4</v>
      </c>
      <c r="B6" s="26">
        <v>31342.39</v>
      </c>
      <c r="C6" s="26">
        <v>14929.48</v>
      </c>
      <c r="D6" s="26">
        <v>16412.91</v>
      </c>
      <c r="F6" s="25"/>
      <c r="G6" s="26"/>
      <c r="H6" s="26"/>
    </row>
    <row r="7" spans="1:8" s="6" customFormat="1" ht="24" customHeight="1" x14ac:dyDescent="0.6">
      <c r="A7" s="8" t="s">
        <v>3</v>
      </c>
      <c r="B7" s="26">
        <v>56938.31</v>
      </c>
      <c r="C7" s="26">
        <v>31558.03</v>
      </c>
      <c r="D7" s="26">
        <v>25380.27</v>
      </c>
      <c r="F7" s="25"/>
      <c r="G7" s="26"/>
      <c r="H7" s="26"/>
    </row>
    <row r="8" spans="1:8" s="6" customFormat="1" ht="24" customHeight="1" x14ac:dyDescent="0.6">
      <c r="A8" s="8" t="s">
        <v>2</v>
      </c>
      <c r="B8" s="26">
        <v>117330.89</v>
      </c>
      <c r="C8" s="26">
        <v>76623.94</v>
      </c>
      <c r="D8" s="26">
        <v>40706.949999999997</v>
      </c>
      <c r="F8" s="25"/>
      <c r="G8" s="26"/>
      <c r="H8" s="26"/>
    </row>
    <row r="9" spans="1:8" ht="24" customHeight="1" x14ac:dyDescent="0.7">
      <c r="A9" s="8" t="s">
        <v>1</v>
      </c>
      <c r="B9" s="26">
        <v>62570.400000000001</v>
      </c>
      <c r="C9" s="26">
        <v>22614.93</v>
      </c>
      <c r="D9" s="26">
        <v>39955.46</v>
      </c>
      <c r="E9" s="1"/>
      <c r="F9" s="25"/>
      <c r="G9" s="26"/>
      <c r="H9" s="26"/>
    </row>
    <row r="10" spans="1:8" ht="24" customHeight="1" x14ac:dyDescent="0.7">
      <c r="A10" s="8" t="s">
        <v>0</v>
      </c>
      <c r="B10" s="26" t="s">
        <v>13</v>
      </c>
      <c r="C10" s="26" t="s">
        <v>13</v>
      </c>
      <c r="D10" s="26" t="s">
        <v>13</v>
      </c>
      <c r="E10" s="1"/>
      <c r="F10" s="25"/>
      <c r="G10" s="26"/>
      <c r="H10" s="26"/>
    </row>
    <row r="11" spans="1:8" ht="30.75" customHeight="1" x14ac:dyDescent="0.7">
      <c r="A11" s="13"/>
      <c r="B11" s="29" t="s">
        <v>7</v>
      </c>
      <c r="C11" s="29"/>
      <c r="D11" s="29"/>
      <c r="F11" s="25"/>
      <c r="G11" s="26"/>
      <c r="H11" s="26"/>
    </row>
    <row r="12" spans="1:8" s="10" customFormat="1" ht="27" customHeight="1" x14ac:dyDescent="0.6">
      <c r="A12" s="19" t="s">
        <v>6</v>
      </c>
      <c r="B12" s="20">
        <f>SUM(B13:B17)</f>
        <v>100</v>
      </c>
      <c r="C12" s="20">
        <f>SUM(C13:C17)</f>
        <v>99.999993254906329</v>
      </c>
      <c r="D12" s="20">
        <f>SUM(D13:D17)</f>
        <v>99.999991872027323</v>
      </c>
      <c r="E12" s="11"/>
      <c r="F12" s="25"/>
      <c r="G12" s="26"/>
      <c r="H12" s="26"/>
    </row>
    <row r="13" spans="1:8" s="6" customFormat="1" ht="24" customHeight="1" x14ac:dyDescent="0.6">
      <c r="A13" s="8" t="s">
        <v>5</v>
      </c>
      <c r="B13" s="27">
        <f>B5/$B$4*100</f>
        <v>1.1448468272552743</v>
      </c>
      <c r="C13" s="27">
        <f>C5/$C$4*100</f>
        <v>1.7061849338754858</v>
      </c>
      <c r="D13" s="27">
        <f>D5/$D$4*100</f>
        <v>0.46842319199953897</v>
      </c>
      <c r="E13" s="9"/>
    </row>
    <row r="14" spans="1:8" s="6" customFormat="1" ht="24" customHeight="1" x14ac:dyDescent="0.6">
      <c r="A14" s="8" t="s">
        <v>4</v>
      </c>
      <c r="B14" s="27">
        <f t="shared" ref="B14:B17" si="0">B6/$B$4*100</f>
        <v>11.553187312279629</v>
      </c>
      <c r="C14" s="27">
        <f t="shared" ref="C14:C17" si="1">C6/$C$4*100</f>
        <v>10.070074103622579</v>
      </c>
      <c r="D14" s="27">
        <f t="shared" ref="D14:D17" si="2">D6/$D$4*100</f>
        <v>13.340368364597444</v>
      </c>
      <c r="E14" s="9"/>
    </row>
    <row r="15" spans="1:8" s="6" customFormat="1" ht="24" customHeight="1" x14ac:dyDescent="0.6">
      <c r="A15" s="8" t="s">
        <v>3</v>
      </c>
      <c r="B15" s="27">
        <f t="shared" si="0"/>
        <v>20.98815567908651</v>
      </c>
      <c r="C15" s="27">
        <f t="shared" si="1"/>
        <v>21.286186837340917</v>
      </c>
      <c r="D15" s="27">
        <f t="shared" si="2"/>
        <v>20.629014050094806</v>
      </c>
      <c r="E15" s="9"/>
    </row>
    <row r="16" spans="1:8" s="6" customFormat="1" ht="24" customHeight="1" x14ac:dyDescent="0.6">
      <c r="A16" s="8" t="s">
        <v>2</v>
      </c>
      <c r="B16" s="27">
        <f t="shared" si="0"/>
        <v>43.249597420186426</v>
      </c>
      <c r="C16" s="27">
        <f t="shared" si="1"/>
        <v>51.683565262254973</v>
      </c>
      <c r="D16" s="27">
        <f t="shared" si="2"/>
        <v>33.086497641140411</v>
      </c>
      <c r="E16" s="9"/>
    </row>
    <row r="17" spans="1:5" ht="24" customHeight="1" x14ac:dyDescent="0.7">
      <c r="A17" s="8" t="s">
        <v>1</v>
      </c>
      <c r="B17" s="27">
        <f t="shared" si="0"/>
        <v>23.064212761192156</v>
      </c>
      <c r="C17" s="27">
        <f t="shared" si="1"/>
        <v>15.25398211781237</v>
      </c>
      <c r="D17" s="27">
        <f t="shared" si="2"/>
        <v>32.475688624195136</v>
      </c>
    </row>
    <row r="18" spans="1:5" ht="23.25" customHeight="1" x14ac:dyDescent="0.7">
      <c r="A18" s="21" t="s">
        <v>0</v>
      </c>
      <c r="B18" s="28" t="s">
        <v>13</v>
      </c>
      <c r="C18" s="28" t="s">
        <v>13</v>
      </c>
      <c r="D18" s="28" t="s">
        <v>13</v>
      </c>
    </row>
    <row r="19" spans="1:5" s="4" customFormat="1" ht="28.5" customHeight="1" x14ac:dyDescent="0.6">
      <c r="A19" s="7" t="s">
        <v>15</v>
      </c>
      <c r="B19" s="6"/>
      <c r="E19" s="5"/>
    </row>
    <row r="20" spans="1:5" ht="22.5" customHeight="1" x14ac:dyDescent="0.7">
      <c r="A20" s="3"/>
    </row>
  </sheetData>
  <mergeCells count="2">
    <mergeCell ref="B3:D3"/>
    <mergeCell ref="B11:D11"/>
  </mergeCells>
  <pageMargins left="0.74803149606299213" right="0.59055118110236227" top="0.9055118110236221" bottom="0.98425196850393704" header="0.51181102362204722" footer="0.51181102362204722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Smart</cp:lastModifiedBy>
  <cp:lastPrinted>2018-03-09T03:04:16Z</cp:lastPrinted>
  <dcterms:created xsi:type="dcterms:W3CDTF">2017-03-06T02:15:51Z</dcterms:created>
  <dcterms:modified xsi:type="dcterms:W3CDTF">2021-01-24T16:05:32Z</dcterms:modified>
</cp:coreProperties>
</file>