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60" windowWidth="10500" windowHeight="780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<sst xmlns="http://schemas.openxmlformats.org/spreadsheetml/2006/main" count="23" uniqueCount="16">
  <si>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</si>
  <si>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</si>
  <si>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</si>
  <si>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</si>
  <si>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</si>
  <si>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</si>
  <si>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</si>
  <si>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</si>
  <si>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</si>
  <si>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</si>
  <si>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</si>
  <si>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</si>
  <si>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</si>
  <si>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กระทรวงเทคดิจิทัลเพื่อเศรษฐกิจและสังคม</t>
  </si>
  <si>
    <t>ที่มา: สรุปผลการสำรวจภาวะการทำงานของประชากร  จังหวัดจันทบุรี เดือนเมษายน 2560</t>
  </si>
  <si>
    <t>ตารางที่ 5  จำนวนและร้อยละของผู้มีงานทำจำแนกตามสถานภาพการทำงานและเพศ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</si>
</sst>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97" fontId="5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97" fontId="0" fillId="0" borderId="0" xfId="0" applyNumberFormat="1" applyFill="1" applyBorder="1" applyAlignment="1">
      <alignment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197" fontId="0" fillId="0" borderId="0" xfId="0" applyNumberFormat="1" applyFill="1" applyBorder="1" applyAlignment="1">
      <alignment horizontal="right"/>
    </xf>
    <xf numFmtId="197" fontId="0" fillId="0" borderId="0" xfId="0" applyNumberForma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top"/>
    </xf>
    <xf numFmtId="196" fontId="8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196" fontId="8" fillId="0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3" customWidth="1"/>
    <col min="2" max="4" width="19.57421875" style="13" customWidth="1"/>
    <col min="5" max="16384" width="9.140625" style="13" customWidth="1"/>
  </cols>
  <sheetData>
    <row r="1" spans="1:4" s="3" customFormat="1" ht="24.75" customHeight="1">
      <c r="A1" s="3" t="s">
        <v>15</v>
      </c>
      <c r="B1" s="4"/>
      <c r="C1" s="4"/>
      <c r="D1" s="4"/>
    </row>
    <row r="2" spans="2:4" s="3" customFormat="1" ht="11.25" customHeight="1">
      <c r="B2" s="4"/>
      <c r="C2" s="4"/>
      <c r="D2" s="4"/>
    </row>
    <row r="3" spans="1:4" s="3" customFormat="1" ht="7.5" customHeight="1">
      <c r="A3" s="5"/>
      <c r="B3" s="5"/>
      <c r="C3" s="5"/>
      <c r="D3" s="5"/>
    </row>
    <row r="4" spans="1:4" s="3" customFormat="1" ht="30" customHeight="1">
      <c r="A4" s="20" t="s">
        <v>0</v>
      </c>
      <c r="B4" s="21" t="s">
        <v>1</v>
      </c>
      <c r="C4" s="21" t="s">
        <v>2</v>
      </c>
      <c r="D4" s="21" t="s">
        <v>3</v>
      </c>
    </row>
    <row r="5" spans="1:4" s="3" customFormat="1" ht="30" customHeight="1">
      <c r="A5" s="2"/>
      <c r="B5" s="24" t="s">
        <v>4</v>
      </c>
      <c r="C5" s="24"/>
      <c r="D5" s="24"/>
    </row>
    <row r="6" spans="1:4" s="8" customFormat="1" ht="34.5" customHeight="1">
      <c r="A6" s="6" t="s">
        <v>5</v>
      </c>
      <c r="B6" s="7">
        <v>331342.06</v>
      </c>
      <c r="C6" s="7">
        <v>179268.55</v>
      </c>
      <c r="D6" s="7">
        <v>152073.51</v>
      </c>
    </row>
    <row r="7" spans="1:5" s="12" customFormat="1" ht="24.75" customHeight="1">
      <c r="A7" s="9" t="s">
        <v>6</v>
      </c>
      <c r="B7" s="10">
        <v>14313.27</v>
      </c>
      <c r="C7" s="10">
        <v>10147.57</v>
      </c>
      <c r="D7" s="10">
        <v>4165.7</v>
      </c>
      <c r="E7" s="11"/>
    </row>
    <row r="8" spans="1:4" s="12" customFormat="1" ht="24.75" customHeight="1">
      <c r="A8" s="9" t="s">
        <v>7</v>
      </c>
      <c r="B8" s="10">
        <v>28430.33</v>
      </c>
      <c r="C8" s="10">
        <v>12083.37</v>
      </c>
      <c r="D8" s="10">
        <v>16346.96</v>
      </c>
    </row>
    <row r="9" spans="1:4" s="12" customFormat="1" ht="24.75" customHeight="1">
      <c r="A9" s="9" t="s">
        <v>8</v>
      </c>
      <c r="B9" s="10">
        <v>88350.83</v>
      </c>
      <c r="C9" s="10">
        <v>52979.33</v>
      </c>
      <c r="D9" s="10">
        <v>35371.51</v>
      </c>
    </row>
    <row r="10" spans="1:4" s="12" customFormat="1" ht="24.75" customHeight="1">
      <c r="A10" s="9" t="s">
        <v>9</v>
      </c>
      <c r="B10" s="10">
        <v>112908.97</v>
      </c>
      <c r="C10" s="10">
        <v>67672.74</v>
      </c>
      <c r="D10" s="10">
        <v>45236.23</v>
      </c>
    </row>
    <row r="11" spans="1:4" ht="24.75" customHeight="1">
      <c r="A11" s="9" t="s">
        <v>10</v>
      </c>
      <c r="B11" s="10">
        <v>87124.65</v>
      </c>
      <c r="C11" s="10">
        <v>36385.55</v>
      </c>
      <c r="D11" s="10">
        <v>50739.1</v>
      </c>
    </row>
    <row r="12" spans="1:4" ht="24.75" customHeight="1">
      <c r="A12" s="14" t="s">
        <v>11</v>
      </c>
      <c r="B12" s="15">
        <v>214.01</v>
      </c>
      <c r="C12" s="16">
        <v>0</v>
      </c>
      <c r="D12" s="16">
        <v>214.01</v>
      </c>
    </row>
    <row r="13" spans="1:4" ht="24.75" customHeight="1">
      <c r="A13" s="2"/>
      <c r="B13" s="24" t="s">
        <v>12</v>
      </c>
      <c r="C13" s="24"/>
      <c r="D13" s="24"/>
    </row>
    <row r="14" spans="1:4" s="8" customFormat="1" ht="34.5" customHeight="1">
      <c r="A14" s="6" t="s">
        <v>5</v>
      </c>
      <c r="B14" s="17">
        <f>SUM(B15:B20)</f>
        <v>100</v>
      </c>
      <c r="C14" s="17">
        <f>SUM(C15:C20)</f>
        <v>100.00000557822331</v>
      </c>
      <c r="D14" s="17">
        <f>SUM(D15:D20)</f>
        <v>100</v>
      </c>
    </row>
    <row r="15" spans="1:4" s="12" customFormat="1" ht="24.75" customHeight="1">
      <c r="A15" s="9" t="s">
        <v>6</v>
      </c>
      <c r="B15" s="18">
        <f aca="true" t="shared" si="0" ref="B15:B20">(B7/$B$6)*100</f>
        <v>4.319786627752601</v>
      </c>
      <c r="C15" s="18">
        <f aca="true" t="shared" si="1" ref="C15:C20">(C7/$C$6)*100</f>
        <v>5.660541126706274</v>
      </c>
      <c r="D15" s="18">
        <f aca="true" t="shared" si="2" ref="D15:D20">(D7/$D$6)*100</f>
        <v>2.739267345114872</v>
      </c>
    </row>
    <row r="16" spans="1:4" s="12" customFormat="1" ht="24.75" customHeight="1">
      <c r="A16" s="9" t="s">
        <v>7</v>
      </c>
      <c r="B16" s="18">
        <f t="shared" si="0"/>
        <v>8.580356505298482</v>
      </c>
      <c r="C16" s="18">
        <f t="shared" si="1"/>
        <v>6.740373590348113</v>
      </c>
      <c r="D16" s="18">
        <f t="shared" si="2"/>
        <v>10.749380349016734</v>
      </c>
    </row>
    <row r="17" spans="1:4" s="12" customFormat="1" ht="24.75" customHeight="1">
      <c r="A17" s="9" t="s">
        <v>8</v>
      </c>
      <c r="B17" s="18">
        <f t="shared" si="0"/>
        <v>26.664538151298995</v>
      </c>
      <c r="C17" s="18">
        <f t="shared" si="1"/>
        <v>29.55305322656986</v>
      </c>
      <c r="D17" s="18">
        <f t="shared" si="2"/>
        <v>23.259481549416464</v>
      </c>
    </row>
    <row r="18" spans="1:4" s="12" customFormat="1" ht="24.75" customHeight="1">
      <c r="A18" s="9" t="s">
        <v>9</v>
      </c>
      <c r="B18" s="18">
        <f t="shared" si="0"/>
        <v>34.07625642213971</v>
      </c>
      <c r="C18" s="18">
        <f t="shared" si="1"/>
        <v>37.74936540737347</v>
      </c>
      <c r="D18" s="18">
        <f t="shared" si="2"/>
        <v>29.746291776917623</v>
      </c>
    </row>
    <row r="19" spans="1:4" ht="24.75" customHeight="1">
      <c r="A19" s="14" t="s">
        <v>10</v>
      </c>
      <c r="B19" s="18">
        <f t="shared" si="0"/>
        <v>26.2944734513934</v>
      </c>
      <c r="C19" s="18">
        <f t="shared" si="1"/>
        <v>20.29667222722558</v>
      </c>
      <c r="D19" s="18">
        <f t="shared" si="2"/>
        <v>33.36485098555297</v>
      </c>
    </row>
    <row r="20" spans="1:4" ht="24.75" customHeight="1">
      <c r="A20" s="22" t="s">
        <v>11</v>
      </c>
      <c r="B20" s="23">
        <f t="shared" si="0"/>
        <v>0.06458884211681426</v>
      </c>
      <c r="C20" s="23">
        <f t="shared" si="1"/>
        <v>0</v>
      </c>
      <c r="D20" s="23">
        <f t="shared" si="2"/>
        <v>0.1407279939813318</v>
      </c>
    </row>
    <row r="21" spans="1:4" ht="10.5" customHeight="1">
      <c r="A21" s="14"/>
      <c r="B21" s="19"/>
      <c r="C21" s="19"/>
      <c r="D21" s="19"/>
    </row>
    <row r="22" ht="21.75" customHeight="1">
      <c r="A22" s="1" t="s">
        <v>14</v>
      </c>
    </row>
    <row r="23" ht="21.75" customHeight="1">
      <c r="A23" s="1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2017-03-10T03:31:48Z</cp:lastPrinted>
  <dcterms:created xsi:type="dcterms:W3CDTF">2009-09-02T21:06:15Z</dcterms:created>
  <dcterms:modified xsi:type="dcterms:W3CDTF">2017-07-26T07:46:16Z</dcterms:modified>
  <cp:category/>
  <cp:version/>
  <cp:contentType/>
  <cp:contentStatus/>
</cp:coreProperties>
</file>