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C7"/>
  <c r="D7"/>
  <c r="B14"/>
  <c r="C14"/>
  <c r="D14"/>
  <c r="B15"/>
  <c r="D15"/>
  <c r="B16"/>
  <c r="C16"/>
  <c r="D16"/>
  <c r="C17"/>
  <c r="D17"/>
  <c r="B18"/>
  <c r="C18"/>
  <c r="D18"/>
  <c r="B19"/>
  <c r="C19"/>
  <c r="D19"/>
  <c r="B20"/>
  <c r="C20"/>
  <c r="D20"/>
</calcChain>
</file>

<file path=xl/sharedStrings.xml><?xml version="1.0" encoding="utf-8"?>
<sst xmlns="http://schemas.openxmlformats.org/spreadsheetml/2006/main" count="29" uniqueCount="16">
  <si>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</si>
  <si>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</si>
  <si>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</si>
  <si>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</si>
  <si>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</si>
  <si>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</si>
  <si>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</si>
  <si>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</si>
  <si>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</si>
  <si>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</si>
  <si>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</si>
  <si>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</si>
  <si>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</si>
  <si>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</si>
  <si>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</si>
  <si>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เดือนที่ 4/2560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</si>
</sst>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9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topLeftCell="A13" workbookViewId="0">
      <selection activeCell="A26" sqref="A26"/>
    </sheetView>
  </sheetViews>
  <sheetFormatPr defaultColWidth="9.140625" defaultRowHeight="30.75" customHeight="1"/>
  <cols>
    <col min="1" max="1" width="33.7109375" style="1" customWidth="1"/>
    <col min="2" max="4" width="18.140625" style="1" customWidth="1"/>
    <col min="5" max="5" width="0.85546875" style="1" customWidth="1"/>
    <col min="6" max="6" width="9.140625" style="1"/>
    <col min="7" max="7" width="11.42578125" style="1" bestFit="1" customWidth="1"/>
    <col min="8" max="16384" width="9.140625" style="1"/>
  </cols>
  <sheetData>
    <row r="1" spans="1:9" s="30" customFormat="1" ht="33" customHeight="1">
      <c r="A1" s="38" t="s">
        <v>15</v>
      </c>
      <c r="B1" s="3"/>
      <c r="C1" s="3"/>
      <c r="D1" s="3"/>
    </row>
    <row r="2" spans="1:9" s="30" customFormat="1" ht="6" customHeight="1">
      <c r="A2" s="37"/>
      <c r="B2" s="37"/>
      <c r="C2" s="37"/>
      <c r="D2" s="37"/>
      <c r="E2" s="31"/>
    </row>
    <row r="3" spans="1:9" s="30" customFormat="1" ht="24" customHeight="1">
      <c r="A3" s="36" t="s">
        <v>14</v>
      </c>
      <c r="B3" s="35" t="s">
        <v>13</v>
      </c>
      <c r="C3" s="35"/>
      <c r="D3" s="35"/>
      <c r="E3" s="34"/>
    </row>
    <row r="4" spans="1:9" s="30" customFormat="1" ht="24" customHeight="1">
      <c r="A4" s="33"/>
      <c r="B4" s="32" t="s">
        <v>12</v>
      </c>
      <c r="C4" s="32" t="s">
        <v>11</v>
      </c>
      <c r="D4" s="32" t="s">
        <v>10</v>
      </c>
      <c r="E4" s="31"/>
    </row>
    <row r="5" spans="1:9" s="20" customFormat="1" ht="30" customHeight="1">
      <c r="A5" s="29" t="s">
        <v>8</v>
      </c>
      <c r="B5" s="28">
        <v>290821.76000000001</v>
      </c>
      <c r="C5" s="28">
        <v>166090.95000000001</v>
      </c>
      <c r="D5" s="28">
        <v>124730.81</v>
      </c>
      <c r="E5" s="21"/>
      <c r="G5" s="13"/>
      <c r="H5" s="13"/>
      <c r="I5" s="13"/>
    </row>
    <row r="6" spans="1:9" s="16" customFormat="1" ht="30" customHeight="1">
      <c r="A6" s="27" t="s">
        <v>7</v>
      </c>
      <c r="B6" s="25">
        <v>9028.7099999999991</v>
      </c>
      <c r="C6" s="25">
        <v>7493.38</v>
      </c>
      <c r="D6" s="25">
        <v>1535.32</v>
      </c>
      <c r="G6" s="13"/>
      <c r="H6" s="13"/>
      <c r="I6" s="13"/>
    </row>
    <row r="7" spans="1:9" s="16" customFormat="1" ht="30" customHeight="1">
      <c r="A7" s="27" t="s">
        <v>6</v>
      </c>
      <c r="B7" s="25">
        <f>B8+B9</f>
        <v>121255.19</v>
      </c>
      <c r="C7" s="25">
        <f>C8+C9</f>
        <v>72414.64</v>
      </c>
      <c r="D7" s="25">
        <f>D8+D9</f>
        <v>48840.55</v>
      </c>
      <c r="G7" s="13"/>
      <c r="H7" s="13"/>
      <c r="I7" s="13"/>
    </row>
    <row r="8" spans="1:9" s="16" customFormat="1" ht="30" customHeight="1">
      <c r="A8" s="27" t="s">
        <v>5</v>
      </c>
      <c r="B8" s="25">
        <v>36150.86</v>
      </c>
      <c r="C8" s="25">
        <v>16852.55</v>
      </c>
      <c r="D8" s="25">
        <v>19298.310000000001</v>
      </c>
      <c r="G8" s="13"/>
      <c r="H8" s="13"/>
      <c r="I8" s="13"/>
    </row>
    <row r="9" spans="1:9" s="16" customFormat="1" ht="30" customHeight="1">
      <c r="A9" s="27" t="s">
        <v>4</v>
      </c>
      <c r="B9" s="25">
        <v>85104.33</v>
      </c>
      <c r="C9" s="25">
        <v>55562.09</v>
      </c>
      <c r="D9" s="25">
        <v>29542.240000000002</v>
      </c>
      <c r="G9" s="13"/>
      <c r="H9" s="13"/>
      <c r="I9" s="13"/>
    </row>
    <row r="10" spans="1:9" s="16" customFormat="1" ht="30" customHeight="1">
      <c r="A10" s="27" t="s">
        <v>3</v>
      </c>
      <c r="B10" s="25">
        <v>109185.69</v>
      </c>
      <c r="C10" s="25">
        <v>65073.42</v>
      </c>
      <c r="D10" s="25">
        <v>44112.27</v>
      </c>
      <c r="G10" s="13"/>
      <c r="H10" s="13"/>
      <c r="I10" s="13"/>
    </row>
    <row r="11" spans="1:9" ht="30" customHeight="1">
      <c r="A11" s="27" t="s">
        <v>2</v>
      </c>
      <c r="B11" s="25">
        <v>51352.18</v>
      </c>
      <c r="C11" s="25">
        <v>21109.51</v>
      </c>
      <c r="D11" s="25">
        <v>30242.67</v>
      </c>
      <c r="G11" s="13"/>
      <c r="H11" s="13"/>
      <c r="I11" s="13"/>
    </row>
    <row r="12" spans="1:9" ht="30" customHeight="1">
      <c r="A12" s="26" t="s">
        <v>1</v>
      </c>
      <c r="B12" s="25" t="s">
        <v>0</v>
      </c>
      <c r="C12" s="25" t="s">
        <v>0</v>
      </c>
      <c r="D12" s="25" t="s">
        <v>0</v>
      </c>
      <c r="E12" s="14"/>
      <c r="G12" s="13"/>
      <c r="H12" s="13"/>
      <c r="I12" s="13"/>
    </row>
    <row r="13" spans="1:9" ht="33" customHeight="1">
      <c r="A13" s="4"/>
      <c r="B13" s="24" t="s">
        <v>9</v>
      </c>
      <c r="C13" s="24"/>
      <c r="D13" s="24"/>
      <c r="E13" s="14"/>
    </row>
    <row r="14" spans="1:9" s="20" customFormat="1" ht="27" customHeight="1">
      <c r="A14" s="23" t="s">
        <v>8</v>
      </c>
      <c r="B14" s="22">
        <f>B5*100/B5</f>
        <v>100</v>
      </c>
      <c r="C14" s="22">
        <f>C5*100/C5</f>
        <v>100</v>
      </c>
      <c r="D14" s="22">
        <f>D5*100/D5</f>
        <v>100</v>
      </c>
      <c r="E14" s="21"/>
      <c r="G14" s="13"/>
      <c r="H14" s="12"/>
      <c r="I14" s="12"/>
    </row>
    <row r="15" spans="1:9" s="16" customFormat="1" ht="30" customHeight="1">
      <c r="A15" s="15" t="s">
        <v>7</v>
      </c>
      <c r="B15" s="10">
        <f>ROUND(B6*100/$B$5,1)</f>
        <v>3.1</v>
      </c>
      <c r="C15" s="10">
        <v>4.4000000000000004</v>
      </c>
      <c r="D15" s="10">
        <f>ROUND(D6*100/$D$5,1)</f>
        <v>1.2</v>
      </c>
      <c r="E15" s="18"/>
      <c r="G15" s="13"/>
      <c r="H15" s="12"/>
      <c r="I15" s="17"/>
    </row>
    <row r="16" spans="1:9" s="16" customFormat="1" ht="30" customHeight="1">
      <c r="A16" s="15" t="s">
        <v>6</v>
      </c>
      <c r="B16" s="10">
        <f>ROUND(B7*100/$B$5,1)</f>
        <v>41.7</v>
      </c>
      <c r="C16" s="10">
        <f>ROUND(C7*100/$C$5,1)</f>
        <v>43.6</v>
      </c>
      <c r="D16" s="10">
        <f>ROUND(D7*100/$D$5,1)</f>
        <v>39.200000000000003</v>
      </c>
      <c r="E16" s="18"/>
      <c r="G16" s="13"/>
      <c r="H16" s="12"/>
      <c r="I16" s="19"/>
    </row>
    <row r="17" spans="1:9" s="16" customFormat="1" ht="30" customHeight="1">
      <c r="A17" s="15" t="s">
        <v>5</v>
      </c>
      <c r="B17" s="10">
        <v>15</v>
      </c>
      <c r="C17" s="10">
        <f>ROUND(C8*100/$C$5,1)</f>
        <v>10.1</v>
      </c>
      <c r="D17" s="10">
        <f>ROUND(D8*100/$D$5,1)</f>
        <v>15.5</v>
      </c>
      <c r="E17" s="18"/>
      <c r="G17" s="13"/>
      <c r="H17" s="12"/>
      <c r="I17" s="17"/>
    </row>
    <row r="18" spans="1:9" s="16" customFormat="1" ht="30" customHeight="1">
      <c r="A18" s="15" t="s">
        <v>4</v>
      </c>
      <c r="B18" s="10">
        <f>ROUND(B9*100/$B$5,1)</f>
        <v>29.3</v>
      </c>
      <c r="C18" s="10">
        <f>ROUND(C9*100/$C$5,1)</f>
        <v>33.5</v>
      </c>
      <c r="D18" s="10">
        <f>ROUND(D9*100/$D$5,1)</f>
        <v>23.7</v>
      </c>
      <c r="E18" s="18"/>
      <c r="G18" s="13"/>
      <c r="H18" s="12"/>
      <c r="I18" s="17"/>
    </row>
    <row r="19" spans="1:9" s="16" customFormat="1" ht="30" customHeight="1">
      <c r="A19" s="15" t="s">
        <v>3</v>
      </c>
      <c r="B19" s="10">
        <f>ROUND(B10*100/$B$5,1)</f>
        <v>37.5</v>
      </c>
      <c r="C19" s="10">
        <f>ROUND(C10*100/$C$5,1)</f>
        <v>39.200000000000003</v>
      </c>
      <c r="D19" s="10">
        <f>ROUND(D10*100/$D$5,1)</f>
        <v>35.4</v>
      </c>
      <c r="E19" s="18"/>
      <c r="G19" s="13"/>
      <c r="H19" s="12"/>
      <c r="I19" s="17"/>
    </row>
    <row r="20" spans="1:9" ht="30" customHeight="1">
      <c r="A20" s="15" t="s">
        <v>2</v>
      </c>
      <c r="B20" s="10">
        <f>ROUND(B11*100/$B$5,1)</f>
        <v>17.7</v>
      </c>
      <c r="C20" s="10">
        <f>ROUND(C11*100/$C$5,1)</f>
        <v>12.7</v>
      </c>
      <c r="D20" s="10">
        <f>ROUND(D11*100/$D$5,1)</f>
        <v>24.2</v>
      </c>
      <c r="E20" s="14"/>
      <c r="G20" s="13"/>
      <c r="H20" s="12"/>
      <c r="I20" s="3"/>
    </row>
    <row r="21" spans="1:9" ht="30" customHeight="1">
      <c r="A21" s="11" t="s">
        <v>1</v>
      </c>
      <c r="B21" s="10" t="s">
        <v>0</v>
      </c>
      <c r="C21" s="10" t="s">
        <v>0</v>
      </c>
      <c r="D21" s="10" t="s">
        <v>0</v>
      </c>
      <c r="E21" s="9"/>
      <c r="G21" s="8"/>
    </row>
    <row r="22" spans="1:9" ht="5.0999999999999996" customHeight="1">
      <c r="A22" s="7"/>
      <c r="B22" s="6"/>
      <c r="C22" s="6"/>
      <c r="D22" s="6"/>
      <c r="E22" s="5"/>
    </row>
    <row r="23" spans="1:9" ht="6" customHeight="1">
      <c r="A23" s="4"/>
      <c r="B23" s="4"/>
      <c r="C23" s="4"/>
      <c r="D23" s="4"/>
    </row>
    <row r="24" spans="1:9" ht="30.75" customHeight="1">
      <c r="A24" s="3"/>
      <c r="B24" s="2"/>
      <c r="C24" s="2"/>
      <c r="D24" s="2"/>
    </row>
  </sheetData>
  <mergeCells count="3">
    <mergeCell ref="B3:D3"/>
    <mergeCell ref="B13:D13"/>
    <mergeCell ref="A3:A4"/>
  </mergeCells>
  <pageMargins left="0.98425196850393704" right="0.78740157480314965" top="0.78740157480314965" bottom="0.19685039370078741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2017-11-15T03:11:19Z</dcterms:created>
  <dcterms:modified xsi:type="dcterms:W3CDTF">2017-11-15T03:11:25Z</dcterms:modified>
</cp:coreProperties>
</file>