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3" sheetId="1" r:id="rId1"/>
  </sheets>
  <definedNames>
    <definedName name="_xlnm.Print_Area" localSheetId="0">'ตาราง 3'!$A:$IV</definedName>
  </definedNames>
  <calcPr fullCalcOnLoad="1"/>
</workbook>
</file>

<file path=xl/sharedStrings.xml><?xml version="1.0" encoding="utf-8"?>
<sst xmlns="http://schemas.openxmlformats.org/spreadsheetml/2006/main" count="156" uniqueCount="84">
  <si>
    <t>ลำดับที่</t>
  </si>
  <si>
    <t>อำเภอ/กิ่งอำเภอ</t>
  </si>
  <si>
    <t>จำนวนหมู่บ้านทั้งสิ้น</t>
  </si>
  <si>
    <t>ขนาดหมู่บ้าน (จำนวนครัวเรือนในหมู่บ้าน)</t>
  </si>
  <si>
    <t>น้อยกว่า 50</t>
  </si>
  <si>
    <t>50 - 99</t>
  </si>
  <si>
    <t>100 - 149</t>
  </si>
  <si>
    <t>150 - 199</t>
  </si>
  <si>
    <t>200 - 249</t>
  </si>
  <si>
    <t>250 - 299</t>
  </si>
  <si>
    <t>300 - 349</t>
  </si>
  <si>
    <t>350 - 499</t>
  </si>
  <si>
    <t>500  ขึ้นไป</t>
  </si>
  <si>
    <t>เมืองจันทบุรี</t>
  </si>
  <si>
    <t>(100.0)</t>
  </si>
  <si>
    <t>(9.9)</t>
  </si>
  <si>
    <t>(35.2)</t>
  </si>
  <si>
    <t>(19.7)</t>
  </si>
  <si>
    <t>(16.9)</t>
  </si>
  <si>
    <t>(1.4)</t>
  </si>
  <si>
    <t>(2.8)</t>
  </si>
  <si>
    <t>(5.6)</t>
  </si>
  <si>
    <t>(7.0)</t>
  </si>
  <si>
    <t>ขลุง</t>
  </si>
  <si>
    <t>-</t>
  </si>
  <si>
    <t>(4.5)</t>
  </si>
  <si>
    <t>(42.7)</t>
  </si>
  <si>
    <t>(32.6)</t>
  </si>
  <si>
    <t>(13.5)</t>
  </si>
  <si>
    <t>(1.1)</t>
  </si>
  <si>
    <t>ท่าใหม่</t>
  </si>
  <si>
    <t>(30.3)</t>
  </si>
  <si>
    <t>(29.4)</t>
  </si>
  <si>
    <t>(19.3)</t>
  </si>
  <si>
    <t>(3.4)</t>
  </si>
  <si>
    <t>(1.7)</t>
  </si>
  <si>
    <t>(2.5)</t>
  </si>
  <si>
    <t>โป่งน้ำร้อน</t>
  </si>
  <si>
    <t>(4.4)</t>
  </si>
  <si>
    <t>(26.7)</t>
  </si>
  <si>
    <t>(24.4)</t>
  </si>
  <si>
    <t>(17.8)</t>
  </si>
  <si>
    <t>(22.2)</t>
  </si>
  <si>
    <t>มะขาม</t>
  </si>
  <si>
    <t>(3.6)</t>
  </si>
  <si>
    <t>(50.0)</t>
  </si>
  <si>
    <t>(23.2)</t>
  </si>
  <si>
    <t>(10.7)</t>
  </si>
  <si>
    <t>(5.4)</t>
  </si>
  <si>
    <t>(1.8)</t>
  </si>
  <si>
    <t>แหลมสิงห์</t>
  </si>
  <si>
    <t>(7.9)</t>
  </si>
  <si>
    <t>(29.0)</t>
  </si>
  <si>
    <t>(10.5)</t>
  </si>
  <si>
    <t>(2.6)</t>
  </si>
  <si>
    <t>สอยดาว</t>
  </si>
  <si>
    <t>(3.0)</t>
  </si>
  <si>
    <t>(23.9)</t>
  </si>
  <si>
    <t>(22.4)</t>
  </si>
  <si>
    <t>(19.4)</t>
  </si>
  <si>
    <t>(1.5)</t>
  </si>
  <si>
    <t>แก่งหางแมว</t>
  </si>
  <si>
    <t>(3.3)</t>
  </si>
  <si>
    <t>(33.3)</t>
  </si>
  <si>
    <t>(30.0)</t>
  </si>
  <si>
    <t>(13.3)</t>
  </si>
  <si>
    <t>(10.0)</t>
  </si>
  <si>
    <t>(5.0)</t>
  </si>
  <si>
    <t>นายายอาม</t>
  </si>
  <si>
    <t>(43.1)</t>
  </si>
  <si>
    <t>(30.8)</t>
  </si>
  <si>
    <t>(6.2)</t>
  </si>
  <si>
    <t>(3.1)</t>
  </si>
  <si>
    <t>กิ่ง อ.เขาคิฌชกูฎ</t>
  </si>
  <si>
    <t>(2.3)</t>
  </si>
  <si>
    <t>(25.6)</t>
  </si>
  <si>
    <t>(30.2)</t>
  </si>
  <si>
    <t>(4.7)</t>
  </si>
  <si>
    <t>รวม</t>
  </si>
  <si>
    <t>(35.5)</t>
  </si>
  <si>
    <t>(14.7)</t>
  </si>
  <si>
    <t>(6.0)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</si>
  <si>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</si>
  <si>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3  จำนวนและอัตราร้อยละของหมู่บ้าน   จำแนกตามจำนวนครัวเรือนในหมู่บ้าน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</si>
</sst>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59" formatCode="0.0"/>
    <numFmt numFmtId="294" formatCode="&quot;$&quot;#,##0;[Red]\-&quot;$&quot;#,##0"/>
    <numFmt numFmtId="296" formatCode="&quot;$&quot;#,##0.00;[Red]\-&quot;$&quot;#,##0.00"/>
  </numFmts>
  <fonts count="18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6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 quotePrefix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6" fillId="0" borderId="6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 quotePrefix="1">
      <alignment horizontal="center" vertical="center"/>
    </xf>
    <xf numFmtId="0" fontId="17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8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25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7.00390625" style="2" customWidth="1"/>
    <col min="2" max="2" width="14.421875" style="2" customWidth="1"/>
    <col min="3" max="3" width="8.00390625" style="2" customWidth="1"/>
    <col min="4" max="4" width="8.421875" style="2" customWidth="1"/>
    <col min="5" max="11" width="7.140625" style="2" customWidth="1"/>
    <col min="12" max="12" width="8.7109375" style="2" customWidth="1"/>
    <col min="13" max="16384" width="9.140625" style="2" customWidth="1"/>
  </cols>
  <sheetData>
    <row r="3" ht="27" customHeight="1">
      <c r="A3" s="1" t="s">
        <v>83</v>
      </c>
    </row>
    <row r="4" ht="27" customHeight="1">
      <c r="A4" s="1"/>
    </row>
    <row r="5" spans="1:12" ht="33.75" customHeight="1">
      <c r="A5" s="43" t="s">
        <v>0</v>
      </c>
      <c r="B5" s="43" t="s">
        <v>1</v>
      </c>
      <c r="C5" s="41" t="s">
        <v>2</v>
      </c>
      <c r="D5" s="33" t="s">
        <v>3</v>
      </c>
      <c r="E5" s="34"/>
      <c r="F5" s="34"/>
      <c r="G5" s="34"/>
      <c r="H5" s="34"/>
      <c r="I5" s="34"/>
      <c r="J5" s="34"/>
      <c r="K5" s="34"/>
      <c r="L5" s="35"/>
    </row>
    <row r="6" spans="1:12" s="4" customFormat="1" ht="33.75" customHeight="1">
      <c r="A6" s="44"/>
      <c r="B6" s="44"/>
      <c r="C6" s="42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1:12" ht="19.5" customHeight="1">
      <c r="A7" s="40">
        <v>1</v>
      </c>
      <c r="B7" s="28" t="s">
        <v>13</v>
      </c>
      <c r="C7" s="5">
        <v>71</v>
      </c>
      <c r="D7" s="5">
        <v>7</v>
      </c>
      <c r="E7" s="5">
        <v>25</v>
      </c>
      <c r="F7" s="5">
        <v>14</v>
      </c>
      <c r="G7" s="5">
        <v>12</v>
      </c>
      <c r="H7" s="5">
        <v>1</v>
      </c>
      <c r="I7" s="5">
        <v>1</v>
      </c>
      <c r="J7" s="5">
        <v>2</v>
      </c>
      <c r="K7" s="5">
        <v>4</v>
      </c>
      <c r="L7" s="5">
        <v>5</v>
      </c>
    </row>
    <row r="8" spans="1:12" ht="19.5" customHeight="1">
      <c r="A8" s="31"/>
      <c r="B8" s="27"/>
      <c r="C8" s="6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19</v>
      </c>
      <c r="J8" s="7" t="s">
        <v>20</v>
      </c>
      <c r="K8" s="7" t="s">
        <v>21</v>
      </c>
      <c r="L8" s="7" t="s">
        <v>22</v>
      </c>
    </row>
    <row r="9" spans="1:12" ht="19.5" customHeight="1">
      <c r="A9" s="29">
        <v>2</v>
      </c>
      <c r="B9" s="26" t="s">
        <v>23</v>
      </c>
      <c r="C9" s="8">
        <v>89</v>
      </c>
      <c r="D9" s="9">
        <v>4</v>
      </c>
      <c r="E9" s="8">
        <v>38</v>
      </c>
      <c r="F9" s="8">
        <v>29</v>
      </c>
      <c r="G9" s="8">
        <v>12</v>
      </c>
      <c r="H9" s="8">
        <v>5</v>
      </c>
      <c r="I9" s="10" t="s">
        <v>24</v>
      </c>
      <c r="J9" s="10">
        <v>1</v>
      </c>
      <c r="K9" s="10" t="s">
        <v>24</v>
      </c>
      <c r="L9" s="10" t="s">
        <v>24</v>
      </c>
    </row>
    <row r="10" spans="1:12" ht="19.5" customHeight="1">
      <c r="A10" s="31"/>
      <c r="B10" s="27"/>
      <c r="C10" s="6" t="s">
        <v>14</v>
      </c>
      <c r="D10" s="11" t="s">
        <v>25</v>
      </c>
      <c r="E10" s="12" t="s">
        <v>26</v>
      </c>
      <c r="F10" s="12" t="s">
        <v>27</v>
      </c>
      <c r="G10" s="12" t="s">
        <v>28</v>
      </c>
      <c r="H10" s="12" t="s">
        <v>21</v>
      </c>
      <c r="I10" s="13" t="s">
        <v>24</v>
      </c>
      <c r="J10" s="12" t="s">
        <v>29</v>
      </c>
      <c r="K10" s="13" t="s">
        <v>24</v>
      </c>
      <c r="L10" s="13" t="s">
        <v>24</v>
      </c>
    </row>
    <row r="11" spans="1:12" ht="19.5" customHeight="1">
      <c r="A11" s="29">
        <v>3</v>
      </c>
      <c r="B11" s="26" t="s">
        <v>30</v>
      </c>
      <c r="C11" s="8">
        <v>119</v>
      </c>
      <c r="D11" s="14">
        <v>36</v>
      </c>
      <c r="E11" s="14">
        <v>35</v>
      </c>
      <c r="F11" s="14">
        <v>23</v>
      </c>
      <c r="G11" s="14">
        <v>16</v>
      </c>
      <c r="H11" s="14">
        <v>4</v>
      </c>
      <c r="I11" s="14">
        <v>2</v>
      </c>
      <c r="J11" s="14">
        <v>3</v>
      </c>
      <c r="K11" s="10" t="s">
        <v>24</v>
      </c>
      <c r="L11" s="10" t="s">
        <v>24</v>
      </c>
    </row>
    <row r="12" spans="1:12" ht="19.5" customHeight="1">
      <c r="A12" s="31"/>
      <c r="B12" s="27"/>
      <c r="C12" s="6" t="s">
        <v>14</v>
      </c>
      <c r="D12" s="12" t="s">
        <v>31</v>
      </c>
      <c r="E12" s="12" t="s">
        <v>32</v>
      </c>
      <c r="F12" s="12" t="s">
        <v>33</v>
      </c>
      <c r="G12" s="12" t="s">
        <v>28</v>
      </c>
      <c r="H12" s="12" t="s">
        <v>34</v>
      </c>
      <c r="I12" s="12" t="s">
        <v>35</v>
      </c>
      <c r="J12" s="12" t="s">
        <v>36</v>
      </c>
      <c r="K12" s="13" t="s">
        <v>24</v>
      </c>
      <c r="L12" s="13" t="s">
        <v>24</v>
      </c>
    </row>
    <row r="13" spans="1:12" ht="19.5" customHeight="1">
      <c r="A13" s="29">
        <v>4</v>
      </c>
      <c r="B13" s="26" t="s">
        <v>37</v>
      </c>
      <c r="C13" s="8">
        <v>45</v>
      </c>
      <c r="D13" s="14">
        <v>2</v>
      </c>
      <c r="E13" s="14">
        <v>12</v>
      </c>
      <c r="F13" s="14">
        <v>11</v>
      </c>
      <c r="G13" s="14">
        <v>8</v>
      </c>
      <c r="H13" s="14">
        <v>10</v>
      </c>
      <c r="I13" s="14">
        <v>2</v>
      </c>
      <c r="J13" s="10" t="s">
        <v>24</v>
      </c>
      <c r="K13" s="10" t="s">
        <v>24</v>
      </c>
      <c r="L13" s="10" t="s">
        <v>24</v>
      </c>
    </row>
    <row r="14" spans="1:12" ht="19.5" customHeight="1">
      <c r="A14" s="31"/>
      <c r="B14" s="27"/>
      <c r="C14" s="6" t="s">
        <v>14</v>
      </c>
      <c r="D14" s="12" t="s">
        <v>38</v>
      </c>
      <c r="E14" s="12" t="s">
        <v>39</v>
      </c>
      <c r="F14" s="12" t="s">
        <v>40</v>
      </c>
      <c r="G14" s="12" t="s">
        <v>41</v>
      </c>
      <c r="H14" s="12" t="s">
        <v>42</v>
      </c>
      <c r="I14" s="12" t="s">
        <v>38</v>
      </c>
      <c r="J14" s="13" t="s">
        <v>24</v>
      </c>
      <c r="K14" s="13" t="s">
        <v>24</v>
      </c>
      <c r="L14" s="13" t="s">
        <v>24</v>
      </c>
    </row>
    <row r="15" spans="1:12" ht="19.5" customHeight="1">
      <c r="A15" s="29">
        <v>5</v>
      </c>
      <c r="B15" s="26" t="s">
        <v>43</v>
      </c>
      <c r="C15" s="15">
        <v>56</v>
      </c>
      <c r="D15" s="14">
        <v>2</v>
      </c>
      <c r="E15" s="14">
        <v>28</v>
      </c>
      <c r="F15" s="14">
        <v>13</v>
      </c>
      <c r="G15" s="14">
        <v>6</v>
      </c>
      <c r="H15" s="14">
        <v>3</v>
      </c>
      <c r="I15" s="10">
        <v>1</v>
      </c>
      <c r="J15" s="14">
        <v>2</v>
      </c>
      <c r="K15" s="14">
        <v>1</v>
      </c>
      <c r="L15" s="10" t="s">
        <v>24</v>
      </c>
    </row>
    <row r="16" spans="1:12" ht="19.5" customHeight="1">
      <c r="A16" s="31"/>
      <c r="B16" s="27"/>
      <c r="C16" s="6" t="s">
        <v>14</v>
      </c>
      <c r="D16" s="12" t="s">
        <v>44</v>
      </c>
      <c r="E16" s="12" t="s">
        <v>45</v>
      </c>
      <c r="F16" s="12" t="s">
        <v>46</v>
      </c>
      <c r="G16" s="12" t="s">
        <v>47</v>
      </c>
      <c r="H16" s="12" t="s">
        <v>48</v>
      </c>
      <c r="I16" s="12" t="s">
        <v>49</v>
      </c>
      <c r="J16" s="12" t="s">
        <v>44</v>
      </c>
      <c r="K16" s="12" t="s">
        <v>49</v>
      </c>
      <c r="L16" s="13" t="s">
        <v>24</v>
      </c>
    </row>
    <row r="17" spans="1:12" ht="19.5" customHeight="1">
      <c r="A17" s="29">
        <v>6</v>
      </c>
      <c r="B17" s="26" t="s">
        <v>50</v>
      </c>
      <c r="C17" s="8">
        <v>38</v>
      </c>
      <c r="D17" s="14">
        <v>3</v>
      </c>
      <c r="E17" s="14">
        <v>19</v>
      </c>
      <c r="F17" s="14">
        <v>11</v>
      </c>
      <c r="G17" s="14">
        <v>4</v>
      </c>
      <c r="H17" s="10" t="s">
        <v>24</v>
      </c>
      <c r="I17" s="14">
        <v>1</v>
      </c>
      <c r="J17" s="10" t="s">
        <v>24</v>
      </c>
      <c r="K17" s="10" t="s">
        <v>24</v>
      </c>
      <c r="L17" s="10" t="s">
        <v>24</v>
      </c>
    </row>
    <row r="18" spans="1:12" ht="19.5" customHeight="1">
      <c r="A18" s="31"/>
      <c r="B18" s="27"/>
      <c r="C18" s="6" t="s">
        <v>14</v>
      </c>
      <c r="D18" s="12" t="s">
        <v>51</v>
      </c>
      <c r="E18" s="12" t="s">
        <v>45</v>
      </c>
      <c r="F18" s="12" t="s">
        <v>52</v>
      </c>
      <c r="G18" s="12" t="s">
        <v>53</v>
      </c>
      <c r="H18" s="13" t="s">
        <v>24</v>
      </c>
      <c r="I18" s="12" t="s">
        <v>54</v>
      </c>
      <c r="J18" s="13" t="s">
        <v>24</v>
      </c>
      <c r="K18" s="13" t="s">
        <v>24</v>
      </c>
      <c r="L18" s="13" t="s">
        <v>24</v>
      </c>
    </row>
    <row r="19" spans="1:12" ht="19.5" customHeight="1">
      <c r="A19" s="29">
        <v>7</v>
      </c>
      <c r="B19" s="26" t="s">
        <v>55</v>
      </c>
      <c r="C19" s="8">
        <v>67</v>
      </c>
      <c r="D19" s="14">
        <v>2</v>
      </c>
      <c r="E19" s="14">
        <v>16</v>
      </c>
      <c r="F19" s="14">
        <v>15</v>
      </c>
      <c r="G19" s="14">
        <v>13</v>
      </c>
      <c r="H19" s="14">
        <v>7</v>
      </c>
      <c r="I19" s="14">
        <v>3</v>
      </c>
      <c r="J19" s="14">
        <v>3</v>
      </c>
      <c r="K19" s="14">
        <v>7</v>
      </c>
      <c r="L19" s="14">
        <v>1</v>
      </c>
    </row>
    <row r="20" spans="1:12" ht="19.5" customHeight="1">
      <c r="A20" s="31"/>
      <c r="B20" s="27"/>
      <c r="C20" s="6" t="s">
        <v>14</v>
      </c>
      <c r="D20" s="12" t="s">
        <v>56</v>
      </c>
      <c r="E20" s="12" t="s">
        <v>57</v>
      </c>
      <c r="F20" s="12" t="s">
        <v>58</v>
      </c>
      <c r="G20" s="12" t="s">
        <v>59</v>
      </c>
      <c r="H20" s="12" t="s">
        <v>53</v>
      </c>
      <c r="I20" s="12" t="s">
        <v>25</v>
      </c>
      <c r="J20" s="12" t="s">
        <v>25</v>
      </c>
      <c r="K20" s="12" t="s">
        <v>53</v>
      </c>
      <c r="L20" s="12" t="s">
        <v>60</v>
      </c>
    </row>
    <row r="21" spans="1:12" ht="19.5" customHeight="1">
      <c r="A21" s="29">
        <v>8</v>
      </c>
      <c r="B21" s="26" t="s">
        <v>61</v>
      </c>
      <c r="C21" s="8">
        <v>60</v>
      </c>
      <c r="D21" s="14">
        <v>2</v>
      </c>
      <c r="E21" s="14">
        <v>20</v>
      </c>
      <c r="F21" s="14">
        <v>18</v>
      </c>
      <c r="G21" s="14">
        <v>8</v>
      </c>
      <c r="H21" s="14">
        <v>6</v>
      </c>
      <c r="I21" s="14">
        <v>3</v>
      </c>
      <c r="J21" s="14" t="s">
        <v>24</v>
      </c>
      <c r="K21" s="14">
        <v>3</v>
      </c>
      <c r="L21" s="10" t="s">
        <v>24</v>
      </c>
    </row>
    <row r="22" spans="1:12" ht="19.5" customHeight="1">
      <c r="A22" s="31"/>
      <c r="B22" s="27"/>
      <c r="C22" s="6" t="s">
        <v>14</v>
      </c>
      <c r="D22" s="12" t="s">
        <v>62</v>
      </c>
      <c r="E22" s="12" t="s">
        <v>63</v>
      </c>
      <c r="F22" s="12" t="s">
        <v>64</v>
      </c>
      <c r="G22" s="12" t="s">
        <v>65</v>
      </c>
      <c r="H22" s="12" t="s">
        <v>66</v>
      </c>
      <c r="I22" s="12" t="s">
        <v>67</v>
      </c>
      <c r="J22" s="13" t="s">
        <v>24</v>
      </c>
      <c r="K22" s="12" t="s">
        <v>67</v>
      </c>
      <c r="L22" s="16" t="s">
        <v>24</v>
      </c>
    </row>
    <row r="23" spans="1:12" ht="19.5" customHeight="1">
      <c r="A23" s="29">
        <v>9</v>
      </c>
      <c r="B23" s="26" t="s">
        <v>68</v>
      </c>
      <c r="C23" s="8">
        <v>65</v>
      </c>
      <c r="D23" s="14">
        <v>11</v>
      </c>
      <c r="E23" s="14">
        <v>28</v>
      </c>
      <c r="F23" s="14">
        <v>20</v>
      </c>
      <c r="G23" s="14">
        <v>4</v>
      </c>
      <c r="H23" s="14">
        <v>2</v>
      </c>
      <c r="I23" s="10" t="s">
        <v>24</v>
      </c>
      <c r="J23" s="10" t="s">
        <v>24</v>
      </c>
      <c r="K23" s="10" t="s">
        <v>24</v>
      </c>
      <c r="L23" s="10" t="s">
        <v>24</v>
      </c>
    </row>
    <row r="24" spans="1:12" ht="19.5" customHeight="1">
      <c r="A24" s="31"/>
      <c r="B24" s="27"/>
      <c r="C24" s="6" t="s">
        <v>14</v>
      </c>
      <c r="D24" s="12" t="s">
        <v>18</v>
      </c>
      <c r="E24" s="12" t="s">
        <v>69</v>
      </c>
      <c r="F24" s="12" t="s">
        <v>70</v>
      </c>
      <c r="G24" s="12" t="s">
        <v>71</v>
      </c>
      <c r="H24" s="12" t="s">
        <v>72</v>
      </c>
      <c r="I24" s="16" t="s">
        <v>24</v>
      </c>
      <c r="J24" s="16" t="s">
        <v>24</v>
      </c>
      <c r="K24" s="16" t="s">
        <v>24</v>
      </c>
      <c r="L24" s="16" t="s">
        <v>24</v>
      </c>
    </row>
    <row r="25" spans="1:12" ht="19.5" customHeight="1">
      <c r="A25" s="29">
        <v>10</v>
      </c>
      <c r="B25" s="26" t="s">
        <v>73</v>
      </c>
      <c r="C25" s="8">
        <v>43</v>
      </c>
      <c r="D25" s="14">
        <v>1</v>
      </c>
      <c r="E25" s="14">
        <v>11</v>
      </c>
      <c r="F25" s="14">
        <v>13</v>
      </c>
      <c r="G25" s="14">
        <v>13</v>
      </c>
      <c r="H25" s="14">
        <v>1</v>
      </c>
      <c r="I25" s="10">
        <v>2</v>
      </c>
      <c r="J25" s="10" t="s">
        <v>24</v>
      </c>
      <c r="K25" s="10">
        <v>1</v>
      </c>
      <c r="L25" s="10">
        <v>1</v>
      </c>
    </row>
    <row r="26" spans="1:12" ht="19.5" customHeight="1">
      <c r="A26" s="30"/>
      <c r="B26" s="32"/>
      <c r="C26" s="17" t="s">
        <v>14</v>
      </c>
      <c r="D26" s="18" t="s">
        <v>74</v>
      </c>
      <c r="E26" s="18" t="s">
        <v>75</v>
      </c>
      <c r="F26" s="18" t="s">
        <v>76</v>
      </c>
      <c r="G26" s="18" t="s">
        <v>76</v>
      </c>
      <c r="H26" s="18" t="s">
        <v>74</v>
      </c>
      <c r="I26" s="18" t="s">
        <v>77</v>
      </c>
      <c r="J26" s="19" t="s">
        <v>24</v>
      </c>
      <c r="K26" s="18" t="s">
        <v>74</v>
      </c>
      <c r="L26" s="18" t="s">
        <v>74</v>
      </c>
    </row>
    <row r="27" spans="1:12" ht="19.5" customHeight="1">
      <c r="A27" s="36" t="s">
        <v>78</v>
      </c>
      <c r="B27" s="37"/>
      <c r="C27" s="20">
        <f>C7+C9+C11+C13+C15+C17+C19+C21+C23+C25</f>
        <v>653</v>
      </c>
      <c r="D27" s="20">
        <f>D7+D9+D11+D13+D15+D17+D19+D21+D23+D25</f>
        <v>70</v>
      </c>
      <c r="E27" s="20">
        <f>E7+E9+E11+E13+E15+E17+E19+E21+E23+E25</f>
        <v>232</v>
      </c>
      <c r="F27" s="20">
        <f>F7+F9+F11+F13+F15+F17+F19+F21+F23+F25</f>
        <v>167</v>
      </c>
      <c r="G27" s="20">
        <f>G7+G9+G11+G13+G15+G17+G19+G21+G23+G25</f>
        <v>96</v>
      </c>
      <c r="H27" s="20">
        <f>H7+H9+H11+H13+H15+H19+H21+H23+H25</f>
        <v>39</v>
      </c>
      <c r="I27" s="20">
        <f>I7+I11+I13+I15+I17+I19+I21+I25</f>
        <v>15</v>
      </c>
      <c r="J27" s="21">
        <f>J7+J9+J11+J15+J19</f>
        <v>11</v>
      </c>
      <c r="K27" s="20">
        <f>K15+K19+K21+K25+K7</f>
        <v>16</v>
      </c>
      <c r="L27" s="20">
        <f>L7+L19+L25</f>
        <v>7</v>
      </c>
    </row>
    <row r="28" spans="1:12" ht="19.5" customHeight="1">
      <c r="A28" s="38"/>
      <c r="B28" s="39"/>
      <c r="C28" s="22" t="s">
        <v>14</v>
      </c>
      <c r="D28" s="22" t="s">
        <v>47</v>
      </c>
      <c r="E28" s="22" t="s">
        <v>79</v>
      </c>
      <c r="F28" s="22" t="s">
        <v>75</v>
      </c>
      <c r="G28" s="22" t="s">
        <v>80</v>
      </c>
      <c r="H28" s="22" t="s">
        <v>81</v>
      </c>
      <c r="I28" s="22" t="s">
        <v>74</v>
      </c>
      <c r="J28" s="22" t="s">
        <v>35</v>
      </c>
      <c r="K28" s="22" t="s">
        <v>36</v>
      </c>
      <c r="L28" s="22" t="s">
        <v>29</v>
      </c>
    </row>
    <row r="29" ht="27" customHeight="1">
      <c r="A29" s="25" t="s">
        <v>82</v>
      </c>
    </row>
    <row r="30" spans="1:8" ht="27" customHeight="1">
      <c r="A30" s="23"/>
      <c r="H30" s="24"/>
    </row>
  </sheetData>
  <mergeCells count="25">
    <mergeCell ref="D5:L5"/>
    <mergeCell ref="A27:B28"/>
    <mergeCell ref="A7:A8"/>
    <mergeCell ref="A9:A10"/>
    <mergeCell ref="C5:C6"/>
    <mergeCell ref="A5:A6"/>
    <mergeCell ref="B5:B6"/>
    <mergeCell ref="A11:A12"/>
    <mergeCell ref="A13:A14"/>
    <mergeCell ref="A15:A16"/>
    <mergeCell ref="B7:B8"/>
    <mergeCell ref="B9:B10"/>
    <mergeCell ref="A25:A26"/>
    <mergeCell ref="A17:A18"/>
    <mergeCell ref="A19:A20"/>
    <mergeCell ref="A21:A22"/>
    <mergeCell ref="A23:A24"/>
    <mergeCell ref="B23:B24"/>
    <mergeCell ref="B25:B26"/>
    <mergeCell ref="B11:B12"/>
    <mergeCell ref="B13:B14"/>
    <mergeCell ref="B21:B22"/>
    <mergeCell ref="B19:B20"/>
    <mergeCell ref="B17:B18"/>
    <mergeCell ref="B15:B16"/>
  </mergeCells>
  <printOptions horizontalCentered="1"/>
  <pageMargins left="0.984251968503937" right="0.5118110236220472" top="0.984251968503937" bottom="0.984251968503937" header="0.5118110236220472" footer="0.5118110236220472"/>
  <pageSetup firstPageNumber="9" useFirstPageNumber="1" horizontalDpi="600" verticalDpi="600" orientation="portrait" paperSize="9" scale="96" r:id="rId1"/>
  <headerFooter alignWithMargins="0">
    <oddHeader>&amp;C13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2004-06-17T03:57:54Z</dcterms:created>
  <dcterms:modified xsi:type="dcterms:W3CDTF">2005-03-01T02:21:48Z</dcterms:modified>
  <cp:category/>
  <cp:version/>
  <cp:contentType/>
  <cp:contentStatus/>
</cp:coreProperties>
</file>