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ตาราง3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<sst xmlns="http://schemas.openxmlformats.org/spreadsheetml/2006/main" count="38" uniqueCount="28">
  <si>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ตาราง 3   จำนวนและอัตราร้อยละของครัวเรือนส่วนบุคคล  จำแนกตามสถานะทางการทำงานของผู้มีรายได้สูงสุดของครัวเรือน  และเขตการปกครอง</t>
  </si>
  <si>
    <t>จังหวัดจันทบุรี พ.ศ.2547</t>
  </si>
  <si>
    <t>เขตการปกครอง</t>
  </si>
  <si>
    <t>รวม</t>
  </si>
  <si>
    <t xml:space="preserve">      เจ้าของหรือ                     ผู้ดำเนินกิจการเอง</t>
  </si>
  <si>
    <t>ลูกจ้างรัฐบาล /                 รัฐวิสาหกิจ</t>
  </si>
  <si>
    <t>ลูกจ้างเอกชน</t>
  </si>
  <si>
    <t>การรวมกลุ่ม</t>
  </si>
  <si>
    <t xml:space="preserve">      ผู้ไม่ได้ปฏิบัติงาน     
ในเชิงเศรษฐกิจ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</si>
  <si>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</si>
  <si>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</si>
  <si>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</si>
  <si>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</si>
  <si>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</si>
  <si>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</si>
  <si>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</si>
  <si>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</si>
  <si>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</si>
  <si>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</si>
  <si>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</si>
  <si>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</si>
  <si>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</si>
  <si>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>( 12 )</t>
  </si>
  <si>
    <t>( 13 )</t>
  </si>
  <si>
    <t xml:space="preserve">   รวม</t>
  </si>
  <si>
    <t xml:space="preserve">       ในเขตเทศบาล</t>
  </si>
  <si>
    <t xml:space="preserve">       นอกเขตเทศบาล </t>
  </si>
  <si>
    <t>ที่มา  :  รายงานผลการสำรวจข้อมูลพื้นฐานของครัวเรือน พ.ศ.2547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</si>
</sst>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General\ \ \ "/>
    <numFmt numFmtId="233" formatCode="General\ "/>
    <numFmt numFmtId="234" formatCode="#,##0\ \ 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[$€-2]\ #,##0.00_);[Red]\([$€-2]\ #,##0.00\)"/>
  </numFmts>
  <fonts count="1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8" xfId="0" applyFont="1" applyBorder="1" applyAlignment="1" quotePrefix="1">
      <alignment horizontal="left" vertical="center"/>
    </xf>
    <xf numFmtId="234" fontId="0" fillId="0" borderId="9" xfId="17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234" fontId="0" fillId="0" borderId="12" xfId="17" applyNumberFormat="1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10" fillId="0" borderId="6" xfId="0" applyFont="1" applyBorder="1" applyAlignment="1">
      <alignment/>
    </xf>
    <xf numFmtId="2" fontId="10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9</xdr:row>
      <xdr:rowOff>0</xdr:rowOff>
    </xdr:from>
    <xdr:to>
      <xdr:col>0</xdr:col>
      <xdr:colOff>1771650</xdr:colOff>
      <xdr:row>9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743075" y="40481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  <xdr:twoCellAnchor>
    <xdr:from>
      <xdr:col>12</xdr:col>
      <xdr:colOff>600075</xdr:colOff>
      <xdr:row>7</xdr:row>
      <xdr:rowOff>438150</xdr:rowOff>
    </xdr:from>
    <xdr:to>
      <xdr:col>13</xdr:col>
      <xdr:colOff>0</xdr:colOff>
      <xdr:row>7</xdr:row>
      <xdr:rowOff>438150</xdr:rowOff>
    </xdr:to>
    <xdr:sp>
      <xdr:nvSpPr>
        <xdr:cNvPr id="2" name="Line 2"/>
        <xdr:cNvSpPr>
          <a:spLocks/>
        </xdr:cNvSpPr>
      </xdr:nvSpPr>
      <xdr:spPr>
        <a:xfrm>
          <a:off x="8924925" y="3171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8924925" y="29241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8924925" y="29241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924925" y="29241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8</xdr:row>
      <xdr:rowOff>438150</xdr:rowOff>
    </xdr:from>
    <xdr:to>
      <xdr:col>13</xdr:col>
      <xdr:colOff>0</xdr:colOff>
      <xdr:row>8</xdr:row>
      <xdr:rowOff>438150</xdr:rowOff>
    </xdr:to>
    <xdr:sp>
      <xdr:nvSpPr>
        <xdr:cNvPr id="6" name="Line 6"/>
        <xdr:cNvSpPr>
          <a:spLocks/>
        </xdr:cNvSpPr>
      </xdr:nvSpPr>
      <xdr:spPr>
        <a:xfrm>
          <a:off x="8924925" y="3829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7" name="Line 7"/>
        <xdr:cNvSpPr>
          <a:spLocks/>
        </xdr:cNvSpPr>
      </xdr:nvSpPr>
      <xdr:spPr>
        <a:xfrm>
          <a:off x="8924925" y="3581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8" name="Line 8"/>
        <xdr:cNvSpPr>
          <a:spLocks/>
        </xdr:cNvSpPr>
      </xdr:nvSpPr>
      <xdr:spPr>
        <a:xfrm>
          <a:off x="8924925" y="3581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9" name="Line 9"/>
        <xdr:cNvSpPr>
          <a:spLocks/>
        </xdr:cNvSpPr>
      </xdr:nvSpPr>
      <xdr:spPr>
        <a:xfrm>
          <a:off x="8924925" y="3581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190500</xdr:rowOff>
    </xdr:from>
    <xdr:to>
      <xdr:col>4</xdr:col>
      <xdr:colOff>9525</xdr:colOff>
      <xdr:row>7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3524250" y="29241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190500</xdr:rowOff>
    </xdr:from>
    <xdr:to>
      <xdr:col>6</xdr:col>
      <xdr:colOff>9525</xdr:colOff>
      <xdr:row>7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4724400" y="29241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600075</xdr:colOff>
      <xdr:row>7</xdr:row>
      <xdr:rowOff>190500</xdr:rowOff>
    </xdr:from>
    <xdr:to>
      <xdr:col>8</xdr:col>
      <xdr:colOff>9525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5924550" y="29241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7124700" y="29241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600075</xdr:colOff>
      <xdr:row>7</xdr:row>
      <xdr:rowOff>190500</xdr:rowOff>
    </xdr:from>
    <xdr:to>
      <xdr:col>12</xdr:col>
      <xdr:colOff>9525</xdr:colOff>
      <xdr:row>7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8324850" y="29241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438150</xdr:rowOff>
    </xdr:from>
    <xdr:to>
      <xdr:col>11</xdr:col>
      <xdr:colOff>0</xdr:colOff>
      <xdr:row>8</xdr:row>
      <xdr:rowOff>438150</xdr:rowOff>
    </xdr:to>
    <xdr:sp>
      <xdr:nvSpPr>
        <xdr:cNvPr id="15" name="Line 15"/>
        <xdr:cNvSpPr>
          <a:spLocks/>
        </xdr:cNvSpPr>
      </xdr:nvSpPr>
      <xdr:spPr>
        <a:xfrm>
          <a:off x="7724775" y="3829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7724775" y="3581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7724775" y="3581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7724775" y="3581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438150</xdr:rowOff>
    </xdr:from>
    <xdr:to>
      <xdr:col>9</xdr:col>
      <xdr:colOff>9525</xdr:colOff>
      <xdr:row>8</xdr:row>
      <xdr:rowOff>438150</xdr:rowOff>
    </xdr:to>
    <xdr:sp>
      <xdr:nvSpPr>
        <xdr:cNvPr id="19" name="Line 19"/>
        <xdr:cNvSpPr>
          <a:spLocks/>
        </xdr:cNvSpPr>
      </xdr:nvSpPr>
      <xdr:spPr>
        <a:xfrm>
          <a:off x="6524625" y="38290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6524625" y="3581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6524625" y="3581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22" name="Line 22"/>
        <xdr:cNvSpPr>
          <a:spLocks/>
        </xdr:cNvSpPr>
      </xdr:nvSpPr>
      <xdr:spPr>
        <a:xfrm>
          <a:off x="6524625" y="3581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7124700" y="3581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7124700" y="3581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7124700" y="3581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="90" zoomScaleNormal="90" workbookViewId="0" topLeftCell="A1">
      <selection activeCell="A1" sqref="A1"/>
    </sheetView>
  </sheetViews>
  <sheetFormatPr defaultColWidth="9.33203125" defaultRowHeight="21"/>
  <cols>
    <col min="1" max="1" width="31" style="2" customWidth="1"/>
    <col min="2" max="2" width="10.5" style="2" customWidth="1"/>
    <col min="3" max="3" width="9.66015625" style="2" customWidth="1"/>
    <col min="4" max="13" width="10.5" style="2" customWidth="1"/>
    <col min="14" max="16384" width="9.33203125" style="2" customWidth="1"/>
  </cols>
  <sheetData>
    <row r="1" spans="1:3" ht="36.75" customHeight="1">
      <c r="A1" s="1" t="s">
        <v>0</v>
      </c>
      <c r="B1" s="1"/>
      <c r="C1" s="1"/>
    </row>
    <row r="2" ht="21.75">
      <c r="M2" s="3" t="s">
        <v>1</v>
      </c>
    </row>
    <row r="3" ht="14.25" customHeight="1"/>
    <row r="4" spans="1:13" s="10" customFormat="1" ht="50.25" customHeight="1">
      <c r="A4" s="4" t="s">
        <v>2</v>
      </c>
      <c r="B4" s="5" t="s">
        <v>3</v>
      </c>
      <c r="C4" s="6"/>
      <c r="D4" s="5" t="s">
        <v>4</v>
      </c>
      <c r="E4" s="7"/>
      <c r="F4" s="5" t="s">
        <v>5</v>
      </c>
      <c r="G4" s="6"/>
      <c r="H4" s="8" t="s">
        <v>6</v>
      </c>
      <c r="I4" s="9"/>
      <c r="J4" s="8" t="s">
        <v>7</v>
      </c>
      <c r="K4" s="9"/>
      <c r="L4" s="5" t="s">
        <v>8</v>
      </c>
      <c r="M4" s="6"/>
    </row>
    <row r="5" spans="1:13" s="10" customFormat="1" ht="26.25" customHeight="1">
      <c r="A5" s="11"/>
      <c r="B5" s="12" t="s">
        <v>9</v>
      </c>
      <c r="C5" s="13" t="s">
        <v>10</v>
      </c>
      <c r="D5" s="12" t="s">
        <v>9</v>
      </c>
      <c r="E5" s="13" t="s">
        <v>10</v>
      </c>
      <c r="F5" s="12" t="s">
        <v>9</v>
      </c>
      <c r="G5" s="13" t="s">
        <v>10</v>
      </c>
      <c r="H5" s="12" t="s">
        <v>9</v>
      </c>
      <c r="I5" s="13" t="s">
        <v>10</v>
      </c>
      <c r="J5" s="12" t="s">
        <v>9</v>
      </c>
      <c r="K5" s="13" t="s">
        <v>10</v>
      </c>
      <c r="L5" s="12" t="s">
        <v>9</v>
      </c>
      <c r="M5" s="13" t="s">
        <v>10</v>
      </c>
    </row>
    <row r="6" spans="1:13" s="17" customFormat="1" ht="14.25" customHeight="1">
      <c r="A6" s="14" t="s">
        <v>11</v>
      </c>
      <c r="B6" s="15" t="s">
        <v>12</v>
      </c>
      <c r="C6" s="16" t="s">
        <v>13</v>
      </c>
      <c r="D6" s="15" t="s">
        <v>14</v>
      </c>
      <c r="E6" s="16" t="s">
        <v>15</v>
      </c>
      <c r="F6" s="15" t="s">
        <v>16</v>
      </c>
      <c r="G6" s="16" t="s">
        <v>17</v>
      </c>
      <c r="H6" s="15" t="s">
        <v>18</v>
      </c>
      <c r="I6" s="16" t="s">
        <v>19</v>
      </c>
      <c r="J6" s="15" t="s">
        <v>20</v>
      </c>
      <c r="K6" s="16" t="s">
        <v>21</v>
      </c>
      <c r="L6" s="15" t="s">
        <v>22</v>
      </c>
      <c r="M6" s="16" t="s">
        <v>23</v>
      </c>
    </row>
    <row r="7" spans="1:13" s="22" customFormat="1" ht="51.75" customHeight="1">
      <c r="A7" s="18" t="s">
        <v>24</v>
      </c>
      <c r="B7" s="19">
        <f>SUM(B8:B9)</f>
        <v>129635</v>
      </c>
      <c r="C7" s="20">
        <f>B7*100/B7</f>
        <v>100</v>
      </c>
      <c r="D7" s="19">
        <f>SUM(D8:D9)</f>
        <v>75160</v>
      </c>
      <c r="E7" s="21">
        <f>D7*100/B7</f>
        <v>57.978169475836</v>
      </c>
      <c r="F7" s="19">
        <f>SUM(F8:F9)</f>
        <v>9073</v>
      </c>
      <c r="G7" s="21">
        <f>F7*100/B7</f>
        <v>6.998881474910325</v>
      </c>
      <c r="H7" s="19">
        <f>SUM(H8:H9)</f>
        <v>37751</v>
      </c>
      <c r="I7" s="21">
        <f>H7*100/B7</f>
        <v>29.120993558838276</v>
      </c>
      <c r="J7" s="19">
        <f>SUM(J8:J9)</f>
        <v>52</v>
      </c>
      <c r="K7" s="21">
        <f>J7*100/B7</f>
        <v>0.040112623905581055</v>
      </c>
      <c r="L7" s="19">
        <f>SUM(L8:L9)</f>
        <v>7599</v>
      </c>
      <c r="M7" s="21">
        <f>L7*100/B7</f>
        <v>5.861842866509816</v>
      </c>
    </row>
    <row r="8" spans="1:13" s="22" customFormat="1" ht="51.75" customHeight="1">
      <c r="A8" s="18" t="s">
        <v>25</v>
      </c>
      <c r="B8" s="23">
        <v>42425</v>
      </c>
      <c r="C8" s="20">
        <f>B8*100/B8</f>
        <v>100</v>
      </c>
      <c r="D8" s="23">
        <v>20428</v>
      </c>
      <c r="E8" s="21">
        <f>D8*100/B8</f>
        <v>48.1508544490277</v>
      </c>
      <c r="F8" s="23">
        <v>6030</v>
      </c>
      <c r="G8" s="21">
        <f>F8*100/B8</f>
        <v>14.213317619328226</v>
      </c>
      <c r="H8" s="23">
        <v>13006</v>
      </c>
      <c r="I8" s="21">
        <f>H8*100/B8</f>
        <v>30.656452563347084</v>
      </c>
      <c r="J8" s="23">
        <v>52</v>
      </c>
      <c r="K8" s="21">
        <f>J8*100/B8</f>
        <v>0.12256923983500295</v>
      </c>
      <c r="L8" s="23">
        <v>2909</v>
      </c>
      <c r="M8" s="21">
        <f>L8*100/B8</f>
        <v>6.856806128461992</v>
      </c>
    </row>
    <row r="9" spans="1:13" s="22" customFormat="1" ht="51.75" customHeight="1">
      <c r="A9" s="18" t="s">
        <v>26</v>
      </c>
      <c r="B9" s="23">
        <v>87210</v>
      </c>
      <c r="C9" s="20">
        <f>B9*100/B9</f>
        <v>100</v>
      </c>
      <c r="D9" s="23">
        <v>54732</v>
      </c>
      <c r="E9" s="21">
        <f>D9*100/B9</f>
        <v>62.75885792913657</v>
      </c>
      <c r="F9" s="23">
        <v>3043</v>
      </c>
      <c r="G9" s="21">
        <f>F9*100/B9</f>
        <v>3.4892787524366473</v>
      </c>
      <c r="H9" s="23">
        <v>24745</v>
      </c>
      <c r="I9" s="21">
        <f>H9*100/B9</f>
        <v>28.374039674349273</v>
      </c>
      <c r="J9" s="23">
        <v>0</v>
      </c>
      <c r="K9" s="24">
        <v>0</v>
      </c>
      <c r="L9" s="23">
        <v>4690</v>
      </c>
      <c r="M9" s="21">
        <f>L9*100/B9</f>
        <v>5.377823644077514</v>
      </c>
    </row>
    <row r="10" spans="1:13" s="29" customFormat="1" ht="7.5" customHeight="1">
      <c r="A10" s="25"/>
      <c r="B10" s="26"/>
      <c r="C10" s="27"/>
      <c r="D10" s="26"/>
      <c r="E10" s="28"/>
      <c r="F10" s="26"/>
      <c r="G10" s="28"/>
      <c r="H10" s="26"/>
      <c r="I10" s="28"/>
      <c r="J10" s="26"/>
      <c r="K10" s="28"/>
      <c r="L10" s="26"/>
      <c r="M10" s="28"/>
    </row>
    <row r="11" s="29" customFormat="1" ht="21"/>
    <row r="12" spans="1:3" s="29" customFormat="1" ht="30" customHeight="1">
      <c r="A12" s="30" t="s">
        <v>27</v>
      </c>
      <c r="B12" s="31"/>
      <c r="C12" s="31"/>
    </row>
    <row r="13" spans="1:3" s="29" customFormat="1" ht="21">
      <c r="A13" s="32"/>
      <c r="B13" s="32"/>
      <c r="C13" s="32"/>
    </row>
    <row r="14" s="29" customFormat="1" ht="21"/>
    <row r="15" s="29" customFormat="1" ht="21"/>
    <row r="16" s="29" customFormat="1" ht="21"/>
    <row r="17" s="29" customFormat="1" ht="21"/>
    <row r="18" s="29" customFormat="1" ht="21"/>
  </sheetData>
  <mergeCells count="7">
    <mergeCell ref="L4:M4"/>
    <mergeCell ref="D4:E4"/>
    <mergeCell ref="A4:A5"/>
    <mergeCell ref="B4:C4"/>
    <mergeCell ref="F4:G4"/>
    <mergeCell ref="H4:I4"/>
    <mergeCell ref="J4:K4"/>
  </mergeCells>
  <printOptions horizontalCentered="1"/>
  <pageMargins left="0.52" right="0.21" top="1.1811023622047245" bottom="0.984251968503937" header="0.4015748031496063" footer="0"/>
  <pageSetup horizontalDpi="180" verticalDpi="180" orientation="landscape" paperSize="9" r:id="rId2"/>
  <headerFooter alignWithMargins="0">
    <oddHeader>&amp;C
&amp;R17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2005-03-04T04:10:46Z</dcterms:created>
  <dcterms:modified xsi:type="dcterms:W3CDTF">2005-03-04T04:11:01Z</dcterms:modified>
  <cp:category/>
  <cp:version/>
  <cp:contentType/>
  <cp:contentStatus/>
</cp:coreProperties>
</file>