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63\"/>
    </mc:Choice>
  </mc:AlternateContent>
  <xr:revisionPtr revIDLastSave="0" documentId="13_ncr:1_{50518EA0-7DD0-4B34-873C-56A42E1637F0}" xr6:coauthVersionLast="45" xr6:coauthVersionMax="45" xr10:uidLastSave="{00000000-0000-0000-0000-000000000000}"/>
  <bookViews>
    <workbookView xWindow="-120" yWindow="-120" windowWidth="20730" windowHeight="11160" xr2:uid="{DD8F3C17-7BD6-4856-B966-83D54D826FD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B19" i="1"/>
  <c r="B18" i="1"/>
  <c r="B17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<sst xmlns="http://schemas.openxmlformats.org/spreadsheetml/2006/main" count="37" uniqueCount="14">
  <si>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</si>
  <si>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</si>
  <si>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</si>
  <si>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</si>
  <si>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</si>
  <si>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</si>
  <si>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</si>
  <si>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</si>
  <si>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</si>
  <si>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นนทบุรี                          </t>
  </si>
  <si>
    <t>-</t>
  </si>
  <si>
    <t xml:space="preserve">       ชาย                         </t>
  </si>
  <si>
    <t xml:space="preserve">       หญิง                        </t>
  </si>
  <si>
    <t>ตารางที่ 5  ประชากรอายุ 15 ปีขึ้นไปที่มีงานทำ จำแนกตามสถานภาพการทำงานและเพศ ภาคกลาง เป็นรายจังหวัดนนทบุรี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</si>
</sst>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2" xfId="0" applyFont="1" applyBorder="1"/>
    <xf numFmtId="188" fontId="4" fillId="0" borderId="0" xfId="1" applyNumberFormat="1" applyFont="1"/>
    <xf numFmtId="188" fontId="4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center"/>
    </xf>
    <xf numFmtId="188" fontId="5" fillId="0" borderId="0" xfId="1" applyNumberFormat="1" applyFont="1" applyAlignment="1">
      <alignment horizontal="right"/>
    </xf>
    <xf numFmtId="188" fontId="5" fillId="0" borderId="0" xfId="1" applyNumberFormat="1" applyFont="1"/>
    <xf numFmtId="188" fontId="4" fillId="2" borderId="0" xfId="1" applyNumberFormat="1" applyFont="1" applyFill="1" applyBorder="1"/>
    <xf numFmtId="188" fontId="5" fillId="0" borderId="0" xfId="1" applyNumberFormat="1" applyFont="1" applyBorder="1"/>
    <xf numFmtId="188" fontId="5" fillId="2" borderId="0" xfId="0" applyNumberFormat="1" applyFont="1" applyFill="1" applyBorder="1"/>
    <xf numFmtId="188" fontId="5" fillId="2" borderId="0" xfId="0" applyNumberFormat="1" applyFont="1" applyFill="1" applyBorder="1" applyAlignment="1">
      <alignment horizontal="right"/>
    </xf>
    <xf numFmtId="188" fontId="5" fillId="0" borderId="0" xfId="0" applyNumberFormat="1" applyFont="1" applyBorder="1"/>
    <xf numFmtId="188" fontId="5" fillId="0" borderId="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5">
            <v>11887766.84</v>
          </cell>
        </row>
        <row r="11">
          <cell r="B11">
            <v>965939.75</v>
          </cell>
          <cell r="C11">
            <v>46925.8</v>
          </cell>
          <cell r="D11">
            <v>137890.59</v>
          </cell>
          <cell r="E11">
            <v>521438.93</v>
          </cell>
          <cell r="F11">
            <v>199406.81</v>
          </cell>
          <cell r="G11">
            <v>60277.63</v>
          </cell>
          <cell r="H11" t="str">
            <v>-</v>
          </cell>
        </row>
        <row r="12">
          <cell r="B12">
            <v>521918.48</v>
          </cell>
          <cell r="C12">
            <v>38868.910000000003</v>
          </cell>
          <cell r="D12">
            <v>58963.93</v>
          </cell>
          <cell r="E12">
            <v>272590.34999999998</v>
          </cell>
          <cell r="F12">
            <v>129447.76</v>
          </cell>
          <cell r="G12">
            <v>22047.53</v>
          </cell>
          <cell r="H12" t="str">
            <v>-</v>
          </cell>
        </row>
        <row r="13">
          <cell r="B13">
            <v>444021.27</v>
          </cell>
          <cell r="C13">
            <v>8056.88</v>
          </cell>
          <cell r="D13">
            <v>78926.66</v>
          </cell>
          <cell r="E13">
            <v>248848.58</v>
          </cell>
          <cell r="F13">
            <v>69959.05</v>
          </cell>
          <cell r="G13">
            <v>38230.1</v>
          </cell>
          <cell r="H13" t="str">
            <v>-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411C-8D31-4468-820F-37C4B16CD57B}">
  <dimension ref="A1:H20"/>
  <sheetViews>
    <sheetView tabSelected="1" workbookViewId="0">
      <selection activeCell="F27" sqref="F26:F27"/>
    </sheetView>
  </sheetViews>
  <sheetFormatPr defaultRowHeight="18.75" x14ac:dyDescent="0.3"/>
  <cols>
    <col min="1" max="1" width="23.375" style="14" customWidth="1"/>
    <col min="2" max="8" width="14.25" style="14" customWidth="1"/>
    <col min="9" max="256" width="9" style="14"/>
    <col min="257" max="257" width="23.375" style="14" customWidth="1"/>
    <col min="258" max="264" width="14.25" style="14" customWidth="1"/>
    <col min="265" max="512" width="9" style="14"/>
    <col min="513" max="513" width="23.375" style="14" customWidth="1"/>
    <col min="514" max="520" width="14.25" style="14" customWidth="1"/>
    <col min="521" max="768" width="9" style="14"/>
    <col min="769" max="769" width="23.375" style="14" customWidth="1"/>
    <col min="770" max="776" width="14.25" style="14" customWidth="1"/>
    <col min="777" max="1024" width="9" style="14"/>
    <col min="1025" max="1025" width="23.375" style="14" customWidth="1"/>
    <col min="1026" max="1032" width="14.25" style="14" customWidth="1"/>
    <col min="1033" max="1280" width="9" style="14"/>
    <col min="1281" max="1281" width="23.375" style="14" customWidth="1"/>
    <col min="1282" max="1288" width="14.25" style="14" customWidth="1"/>
    <col min="1289" max="1536" width="9" style="14"/>
    <col min="1537" max="1537" width="23.375" style="14" customWidth="1"/>
    <col min="1538" max="1544" width="14.25" style="14" customWidth="1"/>
    <col min="1545" max="1792" width="9" style="14"/>
    <col min="1793" max="1793" width="23.375" style="14" customWidth="1"/>
    <col min="1794" max="1800" width="14.25" style="14" customWidth="1"/>
    <col min="1801" max="2048" width="9" style="14"/>
    <col min="2049" max="2049" width="23.375" style="14" customWidth="1"/>
    <col min="2050" max="2056" width="14.25" style="14" customWidth="1"/>
    <col min="2057" max="2304" width="9" style="14"/>
    <col min="2305" max="2305" width="23.375" style="14" customWidth="1"/>
    <col min="2306" max="2312" width="14.25" style="14" customWidth="1"/>
    <col min="2313" max="2560" width="9" style="14"/>
    <col min="2561" max="2561" width="23.375" style="14" customWidth="1"/>
    <col min="2562" max="2568" width="14.25" style="14" customWidth="1"/>
    <col min="2569" max="2816" width="9" style="14"/>
    <col min="2817" max="2817" width="23.375" style="14" customWidth="1"/>
    <col min="2818" max="2824" width="14.25" style="14" customWidth="1"/>
    <col min="2825" max="3072" width="9" style="14"/>
    <col min="3073" max="3073" width="23.375" style="14" customWidth="1"/>
    <col min="3074" max="3080" width="14.25" style="14" customWidth="1"/>
    <col min="3081" max="3328" width="9" style="14"/>
    <col min="3329" max="3329" width="23.375" style="14" customWidth="1"/>
    <col min="3330" max="3336" width="14.25" style="14" customWidth="1"/>
    <col min="3337" max="3584" width="9" style="14"/>
    <col min="3585" max="3585" width="23.375" style="14" customWidth="1"/>
    <col min="3586" max="3592" width="14.25" style="14" customWidth="1"/>
    <col min="3593" max="3840" width="9" style="14"/>
    <col min="3841" max="3841" width="23.375" style="14" customWidth="1"/>
    <col min="3842" max="3848" width="14.25" style="14" customWidth="1"/>
    <col min="3849" max="4096" width="9" style="14"/>
    <col min="4097" max="4097" width="23.375" style="14" customWidth="1"/>
    <col min="4098" max="4104" width="14.25" style="14" customWidth="1"/>
    <col min="4105" max="4352" width="9" style="14"/>
    <col min="4353" max="4353" width="23.375" style="14" customWidth="1"/>
    <col min="4354" max="4360" width="14.25" style="14" customWidth="1"/>
    <col min="4361" max="4608" width="9" style="14"/>
    <col min="4609" max="4609" width="23.375" style="14" customWidth="1"/>
    <col min="4610" max="4616" width="14.25" style="14" customWidth="1"/>
    <col min="4617" max="4864" width="9" style="14"/>
    <col min="4865" max="4865" width="23.375" style="14" customWidth="1"/>
    <col min="4866" max="4872" width="14.25" style="14" customWidth="1"/>
    <col min="4873" max="5120" width="9" style="14"/>
    <col min="5121" max="5121" width="23.375" style="14" customWidth="1"/>
    <col min="5122" max="5128" width="14.25" style="14" customWidth="1"/>
    <col min="5129" max="5376" width="9" style="14"/>
    <col min="5377" max="5377" width="23.375" style="14" customWidth="1"/>
    <col min="5378" max="5384" width="14.25" style="14" customWidth="1"/>
    <col min="5385" max="5632" width="9" style="14"/>
    <col min="5633" max="5633" width="23.375" style="14" customWidth="1"/>
    <col min="5634" max="5640" width="14.25" style="14" customWidth="1"/>
    <col min="5641" max="5888" width="9" style="14"/>
    <col min="5889" max="5889" width="23.375" style="14" customWidth="1"/>
    <col min="5890" max="5896" width="14.25" style="14" customWidth="1"/>
    <col min="5897" max="6144" width="9" style="14"/>
    <col min="6145" max="6145" width="23.375" style="14" customWidth="1"/>
    <col min="6146" max="6152" width="14.25" style="14" customWidth="1"/>
    <col min="6153" max="6400" width="9" style="14"/>
    <col min="6401" max="6401" width="23.375" style="14" customWidth="1"/>
    <col min="6402" max="6408" width="14.25" style="14" customWidth="1"/>
    <col min="6409" max="6656" width="9" style="14"/>
    <col min="6657" max="6657" width="23.375" style="14" customWidth="1"/>
    <col min="6658" max="6664" width="14.25" style="14" customWidth="1"/>
    <col min="6665" max="6912" width="9" style="14"/>
    <col min="6913" max="6913" width="23.375" style="14" customWidth="1"/>
    <col min="6914" max="6920" width="14.25" style="14" customWidth="1"/>
    <col min="6921" max="7168" width="9" style="14"/>
    <col min="7169" max="7169" width="23.375" style="14" customWidth="1"/>
    <col min="7170" max="7176" width="14.25" style="14" customWidth="1"/>
    <col min="7177" max="7424" width="9" style="14"/>
    <col min="7425" max="7425" width="23.375" style="14" customWidth="1"/>
    <col min="7426" max="7432" width="14.25" style="14" customWidth="1"/>
    <col min="7433" max="7680" width="9" style="14"/>
    <col min="7681" max="7681" width="23.375" style="14" customWidth="1"/>
    <col min="7682" max="7688" width="14.25" style="14" customWidth="1"/>
    <col min="7689" max="7936" width="9" style="14"/>
    <col min="7937" max="7937" width="23.375" style="14" customWidth="1"/>
    <col min="7938" max="7944" width="14.25" style="14" customWidth="1"/>
    <col min="7945" max="8192" width="9" style="14"/>
    <col min="8193" max="8193" width="23.375" style="14" customWidth="1"/>
    <col min="8194" max="8200" width="14.25" style="14" customWidth="1"/>
    <col min="8201" max="8448" width="9" style="14"/>
    <col min="8449" max="8449" width="23.375" style="14" customWidth="1"/>
    <col min="8450" max="8456" width="14.25" style="14" customWidth="1"/>
    <col min="8457" max="8704" width="9" style="14"/>
    <col min="8705" max="8705" width="23.375" style="14" customWidth="1"/>
    <col min="8706" max="8712" width="14.25" style="14" customWidth="1"/>
    <col min="8713" max="8960" width="9" style="14"/>
    <col min="8961" max="8961" width="23.375" style="14" customWidth="1"/>
    <col min="8962" max="8968" width="14.25" style="14" customWidth="1"/>
    <col min="8969" max="9216" width="9" style="14"/>
    <col min="9217" max="9217" width="23.375" style="14" customWidth="1"/>
    <col min="9218" max="9224" width="14.25" style="14" customWidth="1"/>
    <col min="9225" max="9472" width="9" style="14"/>
    <col min="9473" max="9473" width="23.375" style="14" customWidth="1"/>
    <col min="9474" max="9480" width="14.25" style="14" customWidth="1"/>
    <col min="9481" max="9728" width="9" style="14"/>
    <col min="9729" max="9729" width="23.375" style="14" customWidth="1"/>
    <col min="9730" max="9736" width="14.25" style="14" customWidth="1"/>
    <col min="9737" max="9984" width="9" style="14"/>
    <col min="9985" max="9985" width="23.375" style="14" customWidth="1"/>
    <col min="9986" max="9992" width="14.25" style="14" customWidth="1"/>
    <col min="9993" max="10240" width="9" style="14"/>
    <col min="10241" max="10241" width="23.375" style="14" customWidth="1"/>
    <col min="10242" max="10248" width="14.25" style="14" customWidth="1"/>
    <col min="10249" max="10496" width="9" style="14"/>
    <col min="10497" max="10497" width="23.375" style="14" customWidth="1"/>
    <col min="10498" max="10504" width="14.25" style="14" customWidth="1"/>
    <col min="10505" max="10752" width="9" style="14"/>
    <col min="10753" max="10753" width="23.375" style="14" customWidth="1"/>
    <col min="10754" max="10760" width="14.25" style="14" customWidth="1"/>
    <col min="10761" max="11008" width="9" style="14"/>
    <col min="11009" max="11009" width="23.375" style="14" customWidth="1"/>
    <col min="11010" max="11016" width="14.25" style="14" customWidth="1"/>
    <col min="11017" max="11264" width="9" style="14"/>
    <col min="11265" max="11265" width="23.375" style="14" customWidth="1"/>
    <col min="11266" max="11272" width="14.25" style="14" customWidth="1"/>
    <col min="11273" max="11520" width="9" style="14"/>
    <col min="11521" max="11521" width="23.375" style="14" customWidth="1"/>
    <col min="11522" max="11528" width="14.25" style="14" customWidth="1"/>
    <col min="11529" max="11776" width="9" style="14"/>
    <col min="11777" max="11777" width="23.375" style="14" customWidth="1"/>
    <col min="11778" max="11784" width="14.25" style="14" customWidth="1"/>
    <col min="11785" max="12032" width="9" style="14"/>
    <col min="12033" max="12033" width="23.375" style="14" customWidth="1"/>
    <col min="12034" max="12040" width="14.25" style="14" customWidth="1"/>
    <col min="12041" max="12288" width="9" style="14"/>
    <col min="12289" max="12289" width="23.375" style="14" customWidth="1"/>
    <col min="12290" max="12296" width="14.25" style="14" customWidth="1"/>
    <col min="12297" max="12544" width="9" style="14"/>
    <col min="12545" max="12545" width="23.375" style="14" customWidth="1"/>
    <col min="12546" max="12552" width="14.25" style="14" customWidth="1"/>
    <col min="12553" max="12800" width="9" style="14"/>
    <col min="12801" max="12801" width="23.375" style="14" customWidth="1"/>
    <col min="12802" max="12808" width="14.25" style="14" customWidth="1"/>
    <col min="12809" max="13056" width="9" style="14"/>
    <col min="13057" max="13057" width="23.375" style="14" customWidth="1"/>
    <col min="13058" max="13064" width="14.25" style="14" customWidth="1"/>
    <col min="13065" max="13312" width="9" style="14"/>
    <col min="13313" max="13313" width="23.375" style="14" customWidth="1"/>
    <col min="13314" max="13320" width="14.25" style="14" customWidth="1"/>
    <col min="13321" max="13568" width="9" style="14"/>
    <col min="13569" max="13569" width="23.375" style="14" customWidth="1"/>
    <col min="13570" max="13576" width="14.25" style="14" customWidth="1"/>
    <col min="13577" max="13824" width="9" style="14"/>
    <col min="13825" max="13825" width="23.375" style="14" customWidth="1"/>
    <col min="13826" max="13832" width="14.25" style="14" customWidth="1"/>
    <col min="13833" max="14080" width="9" style="14"/>
    <col min="14081" max="14081" width="23.375" style="14" customWidth="1"/>
    <col min="14082" max="14088" width="14.25" style="14" customWidth="1"/>
    <col min="14089" max="14336" width="9" style="14"/>
    <col min="14337" max="14337" width="23.375" style="14" customWidth="1"/>
    <col min="14338" max="14344" width="14.25" style="14" customWidth="1"/>
    <col min="14345" max="14592" width="9" style="14"/>
    <col min="14593" max="14593" width="23.375" style="14" customWidth="1"/>
    <col min="14594" max="14600" width="14.25" style="14" customWidth="1"/>
    <col min="14601" max="14848" width="9" style="14"/>
    <col min="14849" max="14849" width="23.375" style="14" customWidth="1"/>
    <col min="14850" max="14856" width="14.25" style="14" customWidth="1"/>
    <col min="14857" max="15104" width="9" style="14"/>
    <col min="15105" max="15105" width="23.375" style="14" customWidth="1"/>
    <col min="15106" max="15112" width="14.25" style="14" customWidth="1"/>
    <col min="15113" max="15360" width="9" style="14"/>
    <col min="15361" max="15361" width="23.375" style="14" customWidth="1"/>
    <col min="15362" max="15368" width="14.25" style="14" customWidth="1"/>
    <col min="15369" max="15616" width="9" style="14"/>
    <col min="15617" max="15617" width="23.375" style="14" customWidth="1"/>
    <col min="15618" max="15624" width="14.25" style="14" customWidth="1"/>
    <col min="15625" max="15872" width="9" style="14"/>
    <col min="15873" max="15873" width="23.375" style="14" customWidth="1"/>
    <col min="15874" max="15880" width="14.25" style="14" customWidth="1"/>
    <col min="15881" max="16128" width="9" style="14"/>
    <col min="16129" max="16129" width="23.375" style="14" customWidth="1"/>
    <col min="16130" max="16136" width="14.25" style="14" customWidth="1"/>
    <col min="16137" max="16384" width="9" style="14"/>
  </cols>
  <sheetData>
    <row r="1" spans="1:8" s="2" customFormat="1" ht="30" customHeight="1" x14ac:dyDescent="0.2">
      <c r="A1" s="1" t="s">
        <v>13</v>
      </c>
      <c r="H1" s="3"/>
    </row>
    <row r="2" spans="1:8" s="5" customFormat="1" ht="12" customHeight="1" x14ac:dyDescent="0.2">
      <c r="A2" s="4"/>
    </row>
    <row r="3" spans="1:8" s="9" customFormat="1" ht="24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</row>
    <row r="4" spans="1:8" s="9" customFormat="1" ht="24" customHeight="1" x14ac:dyDescent="0.3">
      <c r="A4" s="10"/>
      <c r="B4" s="11"/>
      <c r="C4" s="11"/>
      <c r="D4" s="11"/>
      <c r="E4" s="11"/>
      <c r="F4" s="11"/>
      <c r="G4" s="12" t="s">
        <v>8</v>
      </c>
      <c r="H4" s="11"/>
    </row>
    <row r="5" spans="1:8" s="13" customFormat="1" ht="24.75" hidden="1" customHeight="1" x14ac:dyDescent="0.3">
      <c r="A5" s="16" t="s">
        <v>9</v>
      </c>
      <c r="B5" s="17">
        <f>[1]t5!B11</f>
        <v>965939.75</v>
      </c>
      <c r="C5" s="17">
        <f>[1]t5!C11</f>
        <v>46925.8</v>
      </c>
      <c r="D5" s="17">
        <f>[1]t5!D11</f>
        <v>137890.59</v>
      </c>
      <c r="E5" s="17">
        <f>[1]t5!E11</f>
        <v>521438.93</v>
      </c>
      <c r="F5" s="17">
        <f>[1]t5!F11</f>
        <v>199406.81</v>
      </c>
      <c r="G5" s="17">
        <f>[1]t5!G11</f>
        <v>60277.63</v>
      </c>
      <c r="H5" s="17" t="str">
        <f>[1]t5!H11</f>
        <v>-</v>
      </c>
    </row>
    <row r="6" spans="1:8" ht="21.75" hidden="1" customHeight="1" x14ac:dyDescent="0.3">
      <c r="A6" s="18" t="s">
        <v>11</v>
      </c>
      <c r="B6" s="19">
        <f>[1]t5!B12</f>
        <v>521918.48</v>
      </c>
      <c r="C6" s="19">
        <f>[1]t5!C12</f>
        <v>38868.910000000003</v>
      </c>
      <c r="D6" s="19">
        <f>[1]t5!D12</f>
        <v>58963.93</v>
      </c>
      <c r="E6" s="19">
        <f>[1]t5!E12</f>
        <v>272590.34999999998</v>
      </c>
      <c r="F6" s="19">
        <f>[1]t5!F12</f>
        <v>129447.76</v>
      </c>
      <c r="G6" s="19">
        <f>[1]t5!G12</f>
        <v>22047.53</v>
      </c>
      <c r="H6" s="19" t="str">
        <f>[1]t5!H12</f>
        <v>-</v>
      </c>
    </row>
    <row r="7" spans="1:8" ht="21.75" hidden="1" customHeight="1" x14ac:dyDescent="0.3">
      <c r="A7" s="18" t="s">
        <v>12</v>
      </c>
      <c r="B7" s="19">
        <f>[1]t5!B13</f>
        <v>444021.27</v>
      </c>
      <c r="C7" s="19">
        <f>[1]t5!C13</f>
        <v>8056.88</v>
      </c>
      <c r="D7" s="19">
        <f>[1]t5!D13</f>
        <v>78926.66</v>
      </c>
      <c r="E7" s="19">
        <f>[1]t5!E13</f>
        <v>248848.58</v>
      </c>
      <c r="F7" s="19">
        <f>[1]t5!F13</f>
        <v>69959.05</v>
      </c>
      <c r="G7" s="19">
        <f>[1]t5!G13</f>
        <v>38230.1</v>
      </c>
      <c r="H7" s="19" t="str">
        <f>[1]t5!H13</f>
        <v>-</v>
      </c>
    </row>
    <row r="8" spans="1:8" hidden="1" x14ac:dyDescent="0.3">
      <c r="A8" s="16" t="s">
        <v>9</v>
      </c>
      <c r="B8" s="17">
        <v>942288.86</v>
      </c>
      <c r="C8" s="17">
        <v>47595.19</v>
      </c>
      <c r="D8" s="17">
        <v>142746.6</v>
      </c>
      <c r="E8" s="17">
        <v>508066.63</v>
      </c>
      <c r="F8" s="17">
        <v>202734.78</v>
      </c>
      <c r="G8" s="17">
        <v>41145.660000000003</v>
      </c>
      <c r="H8" s="17" t="s">
        <v>10</v>
      </c>
    </row>
    <row r="9" spans="1:8" hidden="1" x14ac:dyDescent="0.3">
      <c r="A9" s="20" t="s">
        <v>11</v>
      </c>
      <c r="B9" s="19">
        <v>515119.35</v>
      </c>
      <c r="C9" s="19">
        <v>36020.400000000001</v>
      </c>
      <c r="D9" s="19">
        <v>60823.98</v>
      </c>
      <c r="E9" s="19">
        <v>271338.64</v>
      </c>
      <c r="F9" s="19">
        <v>126548.8</v>
      </c>
      <c r="G9" s="19">
        <v>20387.53</v>
      </c>
      <c r="H9" s="19" t="s">
        <v>10</v>
      </c>
    </row>
    <row r="10" spans="1:8" hidden="1" x14ac:dyDescent="0.3">
      <c r="A10" s="20" t="s">
        <v>12</v>
      </c>
      <c r="B10" s="19">
        <v>427169.51</v>
      </c>
      <c r="C10" s="19">
        <v>11574.8</v>
      </c>
      <c r="D10" s="19">
        <v>81922.61</v>
      </c>
      <c r="E10" s="19">
        <v>236727.99</v>
      </c>
      <c r="F10" s="19">
        <v>76185.98</v>
      </c>
      <c r="G10" s="19">
        <v>20758.13</v>
      </c>
      <c r="H10" s="19" t="s">
        <v>10</v>
      </c>
    </row>
    <row r="11" spans="1:8" hidden="1" x14ac:dyDescent="0.3">
      <c r="A11" s="16" t="s">
        <v>9</v>
      </c>
      <c r="B11" s="17">
        <v>958554.43</v>
      </c>
      <c r="C11" s="17">
        <v>44917.82</v>
      </c>
      <c r="D11" s="17">
        <v>136991.79999999999</v>
      </c>
      <c r="E11" s="17">
        <v>520127.87</v>
      </c>
      <c r="F11" s="17">
        <v>205989.54</v>
      </c>
      <c r="G11" s="17">
        <v>50527.4</v>
      </c>
      <c r="H11" s="17" t="s">
        <v>10</v>
      </c>
    </row>
    <row r="12" spans="1:8" hidden="1" x14ac:dyDescent="0.3">
      <c r="A12" s="20" t="s">
        <v>11</v>
      </c>
      <c r="B12" s="19">
        <v>499729.55</v>
      </c>
      <c r="C12" s="19">
        <v>32224.46</v>
      </c>
      <c r="D12" s="19">
        <v>57195.55</v>
      </c>
      <c r="E12" s="19">
        <v>272044.40000000002</v>
      </c>
      <c r="F12" s="19">
        <v>121839.07</v>
      </c>
      <c r="G12" s="19">
        <v>16426.07</v>
      </c>
      <c r="H12" s="19" t="s">
        <v>10</v>
      </c>
    </row>
    <row r="13" spans="1:8" hidden="1" x14ac:dyDescent="0.3">
      <c r="A13" s="20" t="s">
        <v>12</v>
      </c>
      <c r="B13" s="19">
        <v>458824.88</v>
      </c>
      <c r="C13" s="19">
        <v>12693.35</v>
      </c>
      <c r="D13" s="19">
        <v>79796.259999999995</v>
      </c>
      <c r="E13" s="19">
        <v>248083.47</v>
      </c>
      <c r="F13" s="19">
        <v>84150.47</v>
      </c>
      <c r="G13" s="19">
        <v>34101.33</v>
      </c>
      <c r="H13" s="19" t="s">
        <v>10</v>
      </c>
    </row>
    <row r="14" spans="1:8" hidden="1" x14ac:dyDescent="0.3">
      <c r="A14" s="16" t="s">
        <v>9</v>
      </c>
      <c r="B14" s="17">
        <v>972951.66</v>
      </c>
      <c r="C14" s="17">
        <v>46020.11</v>
      </c>
      <c r="D14" s="17">
        <v>137686.44</v>
      </c>
      <c r="E14" s="17">
        <v>518888.21</v>
      </c>
      <c r="F14" s="17">
        <v>211685.37</v>
      </c>
      <c r="G14" s="17">
        <v>58671.54</v>
      </c>
      <c r="H14" s="17" t="s">
        <v>10</v>
      </c>
    </row>
    <row r="15" spans="1:8" hidden="1" x14ac:dyDescent="0.3">
      <c r="A15" s="20" t="s">
        <v>11</v>
      </c>
      <c r="B15" s="19">
        <v>515261.19</v>
      </c>
      <c r="C15" s="19">
        <v>34176.01</v>
      </c>
      <c r="D15" s="19">
        <v>64064.47</v>
      </c>
      <c r="E15" s="19">
        <v>265008.7</v>
      </c>
      <c r="F15" s="19">
        <v>133841.22</v>
      </c>
      <c r="G15" s="19">
        <v>18170.79</v>
      </c>
      <c r="H15" s="19" t="s">
        <v>10</v>
      </c>
    </row>
    <row r="16" spans="1:8" hidden="1" x14ac:dyDescent="0.3">
      <c r="A16" s="20" t="s">
        <v>12</v>
      </c>
      <c r="B16" s="19">
        <v>457690.47</v>
      </c>
      <c r="C16" s="19">
        <v>11844.09</v>
      </c>
      <c r="D16" s="19">
        <v>73621.98</v>
      </c>
      <c r="E16" s="19">
        <v>253879.5</v>
      </c>
      <c r="F16" s="19">
        <v>77844.149999999994</v>
      </c>
      <c r="G16" s="19">
        <v>40500.75</v>
      </c>
      <c r="H16" s="19" t="s">
        <v>10</v>
      </c>
    </row>
    <row r="17" spans="1:8" x14ac:dyDescent="0.3">
      <c r="A17" s="21" t="s">
        <v>9</v>
      </c>
      <c r="B17" s="23">
        <f>SUM(B5+B8+B11+B14)/4</f>
        <v>959933.67500000005</v>
      </c>
      <c r="C17" s="23">
        <f t="shared" ref="C17:H17" si="0">SUM(C5+C8+C11+C14)/4</f>
        <v>46364.729999999996</v>
      </c>
      <c r="D17" s="23">
        <f t="shared" si="0"/>
        <v>138828.85749999998</v>
      </c>
      <c r="E17" s="23">
        <f t="shared" si="0"/>
        <v>517130.41000000003</v>
      </c>
      <c r="F17" s="23">
        <f t="shared" si="0"/>
        <v>204954.125</v>
      </c>
      <c r="G17" s="23">
        <f t="shared" si="0"/>
        <v>52655.557500000003</v>
      </c>
      <c r="H17" s="24" t="s">
        <v>10</v>
      </c>
    </row>
    <row r="18" spans="1:8" x14ac:dyDescent="0.3">
      <c r="A18" s="22" t="s">
        <v>11</v>
      </c>
      <c r="B18" s="25">
        <f>SUM(B6+B9+B12+B15)/4</f>
        <v>513007.14249999996</v>
      </c>
      <c r="C18" s="25">
        <f t="shared" ref="C18:H18" si="1">SUM(C6+C9+C12+C15)/4</f>
        <v>35322.445</v>
      </c>
      <c r="D18" s="25">
        <f t="shared" si="1"/>
        <v>60261.982500000006</v>
      </c>
      <c r="E18" s="25">
        <f t="shared" si="1"/>
        <v>270245.52250000002</v>
      </c>
      <c r="F18" s="25">
        <f t="shared" si="1"/>
        <v>127919.21249999999</v>
      </c>
      <c r="G18" s="25">
        <f t="shared" si="1"/>
        <v>19257.98</v>
      </c>
      <c r="H18" s="26" t="s">
        <v>10</v>
      </c>
    </row>
    <row r="19" spans="1:8" x14ac:dyDescent="0.3">
      <c r="A19" s="22" t="s">
        <v>12</v>
      </c>
      <c r="B19" s="25">
        <f>SUM(B7+B10+B13+B16)/4</f>
        <v>446926.53250000003</v>
      </c>
      <c r="C19" s="25">
        <f t="shared" ref="C19:H19" si="2">SUM(C7+C10+C13+C16)/4</f>
        <v>11042.279999999999</v>
      </c>
      <c r="D19" s="25">
        <f t="shared" si="2"/>
        <v>78566.877500000002</v>
      </c>
      <c r="E19" s="25">
        <f t="shared" si="2"/>
        <v>246884.88499999998</v>
      </c>
      <c r="F19" s="25">
        <f t="shared" si="2"/>
        <v>77034.912500000006</v>
      </c>
      <c r="G19" s="25">
        <f t="shared" si="2"/>
        <v>33397.577499999999</v>
      </c>
      <c r="H19" s="26" t="s">
        <v>10</v>
      </c>
    </row>
    <row r="20" spans="1:8" x14ac:dyDescent="0.3">
      <c r="A20" s="15"/>
      <c r="B20" s="15"/>
      <c r="C20" s="15"/>
      <c r="D20" s="15"/>
      <c r="E20" s="15"/>
      <c r="F20" s="15"/>
      <c r="G20" s="15"/>
      <c r="H20" s="15"/>
    </row>
  </sheetData>
  <mergeCells count="7"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2021-09-07T06:51:23Z</dcterms:created>
  <dcterms:modified xsi:type="dcterms:W3CDTF">2021-09-07T06:58:15Z</dcterms:modified>
</cp:coreProperties>
</file>