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รายงานสถิติ 2563\"/>
    </mc:Choice>
  </mc:AlternateContent>
  <xr:revisionPtr revIDLastSave="0" documentId="8_{347C29DA-A3DD-445A-A02D-16753DE2AB97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T-7.5" sheetId="30" r:id="rId1"/>
  </sheets>
  <calcPr calcId="191029"/>
</workbook>
</file>

<file path=xl/calcChain.xml><?xml version="1.0" encoding="utf-8"?>
<calcChain xmlns="http://schemas.openxmlformats.org/spreadsheetml/2006/main">
  <c r="F21" i="30" l="1"/>
  <c r="G21" i="30"/>
  <c r="H21" i="30"/>
  <c r="I21" i="30"/>
  <c r="J21" i="30"/>
  <c r="K21" i="30"/>
  <c r="L21" i="30"/>
  <c r="M21" i="30"/>
  <c r="E21" i="30"/>
  <c r="F15" i="30"/>
  <c r="G15" i="30"/>
  <c r="H15" i="30"/>
  <c r="I15" i="30"/>
  <c r="J15" i="30"/>
  <c r="K15" i="30"/>
  <c r="L15" i="30"/>
  <c r="M15" i="30"/>
  <c r="E15" i="30"/>
  <c r="F10" i="30"/>
  <c r="G10" i="30"/>
  <c r="H10" i="30"/>
  <c r="I10" i="30"/>
  <c r="J10" i="30"/>
  <c r="K10" i="30"/>
  <c r="L10" i="30"/>
  <c r="M10" i="30"/>
  <c r="E10" i="30"/>
  <c r="M9" i="30" l="1"/>
  <c r="L9" i="30"/>
  <c r="K9" i="30"/>
</calcChain>
</file>

<file path=xl/sharedStrings.xml><?xml version="1.0" encoding="utf-8"?>
<sst xmlns="http://schemas.openxmlformats.org/spreadsheetml/2006/main" count="79" uniqueCount="53">
  <si>
    <t>Total</t>
  </si>
  <si>
    <t>รวม</t>
  </si>
  <si>
    <t>ชาย</t>
  </si>
  <si>
    <t>หญิง</t>
  </si>
  <si>
    <t>Male</t>
  </si>
  <si>
    <t>Female</t>
  </si>
  <si>
    <t xml:space="preserve">ตาราง    </t>
  </si>
  <si>
    <t>ผู้ไม่อยู่ในกำลังแรงงาน</t>
  </si>
  <si>
    <t>รวมยอด</t>
  </si>
  <si>
    <t>สถานภาพแรงงาน</t>
  </si>
  <si>
    <t>Labour force status</t>
  </si>
  <si>
    <t>Persons not in labour force</t>
  </si>
  <si>
    <t>ประถมศึกษา</t>
  </si>
  <si>
    <t>55-59</t>
  </si>
  <si>
    <t xml:space="preserve"> </t>
  </si>
  <si>
    <t>รายการ</t>
  </si>
  <si>
    <t>Item</t>
  </si>
  <si>
    <t>ผู้ว่างงาน</t>
  </si>
  <si>
    <t>ระดับการศึกษาที่สำเร็จ</t>
  </si>
  <si>
    <t>ไม่มีการศึกษา</t>
  </si>
  <si>
    <t>ต่ำกว่าประถมศึกษา</t>
  </si>
  <si>
    <t>มัธยมศึกษา</t>
  </si>
  <si>
    <t>อุดมศึกษา</t>
  </si>
  <si>
    <t>15-24</t>
  </si>
  <si>
    <t>25-34</t>
  </si>
  <si>
    <t>35-44</t>
  </si>
  <si>
    <t>45-54</t>
  </si>
  <si>
    <t>60 ปีขึ้นไป</t>
  </si>
  <si>
    <t>Employed</t>
  </si>
  <si>
    <t>Unempoyed</t>
  </si>
  <si>
    <t>Level of Education</t>
  </si>
  <si>
    <t>None</t>
  </si>
  <si>
    <t>Less than Elementary</t>
  </si>
  <si>
    <t>Elementary</t>
  </si>
  <si>
    <t>Higher Level</t>
  </si>
  <si>
    <t>Secondary</t>
  </si>
  <si>
    <t>60 and over</t>
  </si>
  <si>
    <t>ผู้ที่รอฤดูกาล</t>
  </si>
  <si>
    <t>Seasonally inactive labour force</t>
  </si>
  <si>
    <t>Table</t>
  </si>
  <si>
    <t xml:space="preserve">Population Aged 15 Years and Over to Desirability for Development by Sex, Labour Force Status, Level of Education Attainment </t>
  </si>
  <si>
    <t>ผู้มีงานทำ</t>
  </si>
  <si>
    <t>กลุ่มอายุ (ปี)</t>
  </si>
  <si>
    <t>Age group (year)</t>
  </si>
  <si>
    <t>2562 (2019)</t>
  </si>
  <si>
    <t xml:space="preserve">        ที่มา:   </t>
  </si>
  <si>
    <t>2560  (2017)</t>
  </si>
  <si>
    <t>2561  (2018)</t>
  </si>
  <si>
    <t>ประชากรอายุ 15 ปีขึ้นไปที่ต้องการพัฒนาขีดความสามารถ จำแนกตามเพศ สถานภาพแรงงาน ระดับการศึกษาที่สำเร็จ และกลุ่มอายุ พ.ศ. 2560 - 2562</t>
  </si>
  <si>
    <t>and Age Groups: 2017 - 2019</t>
  </si>
  <si>
    <t>-</t>
  </si>
  <si>
    <t>การสำรวจความต้องการพัฒนาขีดความสามารถของประชากร พ.ศ. 2560 - 2562 จังหวัดยะลา สำนักงานสถิติแห่งชาติ</t>
  </si>
  <si>
    <t xml:space="preserve">  Source:  The 2017 - 2019 Skill Development Survey: Yala, Provincial, National Statistical Office.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</si>
</sst>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3" x14ac:knownFonts="1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sz val="14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i/>
      <sz val="14"/>
      <name val="TH SarabunPSK"/>
      <family val="2"/>
    </font>
    <font>
      <sz val="13"/>
      <name val="TH SarabunPSK"/>
      <family val="2"/>
    </font>
    <font>
      <sz val="11.5"/>
      <name val="TH SarabunPSK"/>
      <family val="2"/>
    </font>
    <font>
      <sz val="14"/>
      <name val="Cordia New"/>
      <family val="2"/>
    </font>
    <font>
      <sz val="13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0" fontId="1" fillId="0" borderId="0"/>
    <xf numFmtId="43" fontId="11" fillId="0" borderId="0" applyFont="0" applyFill="0" applyBorder="0" applyAlignment="0" applyProtection="0"/>
  </cellStyleXfs>
  <cellXfs count="55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6" fillId="0" borderId="0" xfId="0" applyFont="1" applyBorder="1"/>
    <xf numFmtId="0" fontId="6" fillId="0" borderId="0" xfId="0" applyFont="1"/>
    <xf numFmtId="0" fontId="7" fillId="0" borderId="0" xfId="0" applyFont="1"/>
    <xf numFmtId="0" fontId="8" fillId="0" borderId="0" xfId="0" applyFont="1"/>
    <xf numFmtId="0" fontId="4" fillId="0" borderId="0" xfId="0" applyFont="1" applyBorder="1"/>
    <xf numFmtId="0" fontId="5" fillId="0" borderId="0" xfId="0" applyFont="1" applyBorder="1"/>
    <xf numFmtId="0" fontId="9" fillId="0" borderId="0" xfId="0" applyFont="1" applyAlignment="1">
      <alignment horizontal="right"/>
    </xf>
    <xf numFmtId="0" fontId="9" fillId="0" borderId="11" xfId="0" applyFont="1" applyBorder="1" applyAlignment="1">
      <alignment horizontal="center" vertical="center"/>
    </xf>
    <xf numFmtId="0" fontId="9" fillId="0" borderId="11" xfId="0" applyFont="1" applyBorder="1" applyAlignment="1">
      <alignment vertical="center"/>
    </xf>
    <xf numFmtId="0" fontId="9" fillId="0" borderId="0" xfId="0" applyFont="1" applyBorder="1"/>
    <xf numFmtId="0" fontId="9" fillId="0" borderId="0" xfId="0" applyFont="1"/>
    <xf numFmtId="0" fontId="9" fillId="0" borderId="0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0" xfId="0" applyFont="1" applyBorder="1" applyAlignment="1">
      <alignment vertical="center"/>
    </xf>
    <xf numFmtId="0" fontId="9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9" fillId="0" borderId="7" xfId="0" applyFont="1" applyBorder="1"/>
    <xf numFmtId="0" fontId="9" fillId="0" borderId="6" xfId="0" applyFont="1" applyBorder="1"/>
    <xf numFmtId="0" fontId="9" fillId="0" borderId="10" xfId="0" applyFont="1" applyBorder="1"/>
    <xf numFmtId="0" fontId="7" fillId="0" borderId="0" xfId="2" applyFont="1" applyAlignment="1">
      <alignment vertical="center"/>
    </xf>
    <xf numFmtId="0" fontId="10" fillId="0" borderId="0" xfId="0" applyFont="1"/>
    <xf numFmtId="0" fontId="10" fillId="0" borderId="0" xfId="2" applyFont="1" applyAlignment="1">
      <alignment vertical="center"/>
    </xf>
    <xf numFmtId="0" fontId="10" fillId="0" borderId="0" xfId="0" applyFont="1" applyAlignment="1"/>
    <xf numFmtId="0" fontId="10" fillId="0" borderId="0" xfId="0" applyFont="1" applyAlignment="1">
      <alignment horizontal="left"/>
    </xf>
    <xf numFmtId="164" fontId="5" fillId="0" borderId="2" xfId="3" applyNumberFormat="1" applyFont="1" applyBorder="1"/>
    <xf numFmtId="164" fontId="9" fillId="0" borderId="2" xfId="3" applyNumberFormat="1" applyFont="1" applyBorder="1"/>
    <xf numFmtId="164" fontId="9" fillId="0" borderId="3" xfId="3" applyNumberFormat="1" applyFont="1" applyBorder="1"/>
    <xf numFmtId="164" fontId="9" fillId="0" borderId="0" xfId="3" applyNumberFormat="1" applyFont="1" applyBorder="1"/>
    <xf numFmtId="164" fontId="9" fillId="0" borderId="9" xfId="3" applyNumberFormat="1" applyFont="1" applyBorder="1"/>
    <xf numFmtId="164" fontId="9" fillId="0" borderId="2" xfId="3" applyNumberFormat="1" applyFont="1" applyBorder="1" applyAlignment="1">
      <alignment horizontal="right"/>
    </xf>
    <xf numFmtId="164" fontId="9" fillId="0" borderId="3" xfId="3" applyNumberFormat="1" applyFont="1" applyBorder="1" applyAlignment="1">
      <alignment horizontal="right"/>
    </xf>
    <xf numFmtId="164" fontId="5" fillId="0" borderId="3" xfId="0" applyNumberFormat="1" applyFont="1" applyBorder="1"/>
    <xf numFmtId="164" fontId="12" fillId="0" borderId="3" xfId="3" applyNumberFormat="1" applyFont="1" applyBorder="1"/>
    <xf numFmtId="164" fontId="12" fillId="0" borderId="9" xfId="3" applyNumberFormat="1" applyFont="1" applyBorder="1"/>
    <xf numFmtId="164" fontId="12" fillId="0" borderId="2" xfId="3" applyNumberFormat="1" applyFont="1" applyBorder="1"/>
    <xf numFmtId="164" fontId="5" fillId="0" borderId="3" xfId="3" applyNumberFormat="1" applyFont="1" applyBorder="1"/>
    <xf numFmtId="0" fontId="9" fillId="0" borderId="11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</cellXfs>
  <cellStyles count="4">
    <cellStyle name="Comma" xfId="3" builtinId="3"/>
    <cellStyle name="Comma 2" xfId="1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1247775</xdr:colOff>
      <xdr:row>0</xdr:row>
      <xdr:rowOff>0</xdr:rowOff>
    </xdr:from>
    <xdr:to>
      <xdr:col>13</xdr:col>
      <xdr:colOff>0</xdr:colOff>
      <xdr:row>0</xdr:row>
      <xdr:rowOff>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814387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51</a:t>
          </a:r>
        </a:p>
      </xdr:txBody>
    </xdr:sp>
    <xdr:clientData/>
  </xdr:twoCellAnchor>
  <xdr:twoCellAnchor>
    <xdr:from>
      <xdr:col>15</xdr:col>
      <xdr:colOff>1590675</xdr:colOff>
      <xdr:row>28</xdr:row>
      <xdr:rowOff>66675</xdr:rowOff>
    </xdr:from>
    <xdr:to>
      <xdr:col>18</xdr:col>
      <xdr:colOff>247650</xdr:colOff>
      <xdr:row>31</xdr:row>
      <xdr:rowOff>180976</xdr:rowOff>
    </xdr:to>
    <xdr:grpSp>
      <xdr:nvGrpSpPr>
        <xdr:cNvPr id="8" name="Group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pSpPr/>
      </xdr:nvGrpSpPr>
      <xdr:grpSpPr>
        <a:xfrm>
          <a:off x="9467850" y="6096000"/>
          <a:ext cx="457200" cy="581026"/>
          <a:chOff x="10229850" y="5772150"/>
          <a:chExt cx="457200" cy="600076"/>
        </a:xfrm>
      </xdr:grpSpPr>
      <xdr:sp macro="" textlink="">
        <xdr:nvSpPr>
          <xdr:cNvPr id="9" name="Chevron 8">
            <a:extLst>
              <a:ext uri="{FF2B5EF4-FFF2-40B4-BE49-F238E27FC236}">
                <a16:creationId xmlns:a16="http://schemas.microsoft.com/office/drawing/2014/main" id="{00000000-0008-0000-0000-000009000000}"/>
              </a:ext>
            </a:extLst>
          </xdr:cNvPr>
          <xdr:cNvSpPr/>
        </xdr:nvSpPr>
        <xdr:spPr bwMode="auto">
          <a:xfrm rot="16200000">
            <a:off x="10215562" y="5900738"/>
            <a:ext cx="600076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10" name="TextBox 9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SpPr txBox="1"/>
        </xdr:nvSpPr>
        <xdr:spPr>
          <a:xfrm rot="5400000">
            <a:off x="10246515" y="5860264"/>
            <a:ext cx="400058" cy="43338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100"/>
              <a:t>71</a:t>
            </a:r>
            <a:endParaRPr lang="th-TH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48"/>
  <sheetViews>
    <sheetView showGridLines="0" tabSelected="1" topLeftCell="A13" zoomScaleNormal="100" workbookViewId="0">
      <selection activeCell="U13" sqref="U13"/>
    </sheetView>
  </sheetViews>
  <sheetFormatPr defaultRowHeight="18.75" x14ac:dyDescent="0.3"/>
  <cols>
    <col min="1" max="1" width="1.7109375" style="5" customWidth="1"/>
    <col min="2" max="2" width="6.140625" style="5" customWidth="1"/>
    <col min="3" max="3" width="4.5703125" style="5" customWidth="1"/>
    <col min="4" max="4" width="10.5703125" style="5" customWidth="1"/>
    <col min="5" max="13" width="10.28515625" style="5" customWidth="1"/>
    <col min="14" max="14" width="1" style="5" customWidth="1"/>
    <col min="15" max="15" width="1.5703125" style="5" customWidth="1"/>
    <col min="16" max="16" width="24.7109375" style="5" customWidth="1"/>
    <col min="17" max="17" width="9.140625" style="5" hidden="1" customWidth="1"/>
    <col min="18" max="18" width="2.28515625" style="5" customWidth="1"/>
    <col min="19" max="19" width="4.140625" style="5" customWidth="1"/>
    <col min="20" max="16384" width="9.140625" style="5"/>
  </cols>
  <sheetData>
    <row r="1" spans="1:18" s="1" customFormat="1" x14ac:dyDescent="0.3">
      <c r="B1" s="1" t="s">
        <v>6</v>
      </c>
      <c r="C1" s="2">
        <v>7.5</v>
      </c>
      <c r="D1" s="1" t="s">
        <v>48</v>
      </c>
      <c r="G1" s="7"/>
      <c r="J1" s="7"/>
      <c r="O1" s="8"/>
    </row>
    <row r="2" spans="1:18" s="3" customFormat="1" x14ac:dyDescent="0.3">
      <c r="A2" s="1"/>
      <c r="B2" s="1" t="s">
        <v>39</v>
      </c>
      <c r="C2" s="2">
        <v>7.5</v>
      </c>
      <c r="D2" s="1" t="s">
        <v>40</v>
      </c>
      <c r="O2" s="9"/>
      <c r="P2" s="10"/>
    </row>
    <row r="3" spans="1:18" s="3" customFormat="1" x14ac:dyDescent="0.3">
      <c r="A3" s="1"/>
      <c r="B3" s="1"/>
      <c r="C3" s="2"/>
      <c r="D3" s="1" t="s">
        <v>49</v>
      </c>
      <c r="O3" s="9"/>
      <c r="P3" s="10"/>
    </row>
    <row r="4" spans="1:18" s="4" customFormat="1" ht="6.75" customHeight="1" x14ac:dyDescent="0.3">
      <c r="P4" s="10"/>
    </row>
    <row r="5" spans="1:18" s="14" customFormat="1" ht="17.25" x14ac:dyDescent="0.3">
      <c r="A5" s="45" t="s">
        <v>15</v>
      </c>
      <c r="B5" s="45"/>
      <c r="C5" s="45"/>
      <c r="D5" s="49"/>
      <c r="E5" s="52" t="s">
        <v>46</v>
      </c>
      <c r="F5" s="53"/>
      <c r="G5" s="54"/>
      <c r="H5" s="52" t="s">
        <v>47</v>
      </c>
      <c r="I5" s="53"/>
      <c r="J5" s="54"/>
      <c r="K5" s="52" t="s">
        <v>44</v>
      </c>
      <c r="L5" s="53"/>
      <c r="M5" s="54"/>
      <c r="N5" s="11"/>
      <c r="O5" s="45" t="s">
        <v>16</v>
      </c>
      <c r="P5" s="45"/>
      <c r="Q5" s="12"/>
      <c r="R5" s="13"/>
    </row>
    <row r="6" spans="1:18" s="14" customFormat="1" ht="15.75" customHeight="1" x14ac:dyDescent="0.3">
      <c r="A6" s="46"/>
      <c r="B6" s="46"/>
      <c r="C6" s="46"/>
      <c r="D6" s="50"/>
      <c r="E6" s="16" t="s">
        <v>1</v>
      </c>
      <c r="F6" s="16" t="s">
        <v>2</v>
      </c>
      <c r="G6" s="16" t="s">
        <v>3</v>
      </c>
      <c r="H6" s="16" t="s">
        <v>1</v>
      </c>
      <c r="I6" s="16" t="s">
        <v>2</v>
      </c>
      <c r="J6" s="16" t="s">
        <v>3</v>
      </c>
      <c r="K6" s="16" t="s">
        <v>1</v>
      </c>
      <c r="L6" s="16" t="s">
        <v>2</v>
      </c>
      <c r="M6" s="17" t="s">
        <v>3</v>
      </c>
      <c r="N6" s="18"/>
      <c r="O6" s="46"/>
      <c r="P6" s="46"/>
      <c r="Q6" s="19"/>
    </row>
    <row r="7" spans="1:18" s="14" customFormat="1" ht="15.75" customHeight="1" x14ac:dyDescent="0.3">
      <c r="A7" s="47"/>
      <c r="B7" s="47"/>
      <c r="C7" s="47"/>
      <c r="D7" s="51"/>
      <c r="E7" s="20" t="s">
        <v>0</v>
      </c>
      <c r="F7" s="20" t="s">
        <v>4</v>
      </c>
      <c r="G7" s="20" t="s">
        <v>5</v>
      </c>
      <c r="H7" s="20" t="s">
        <v>0</v>
      </c>
      <c r="I7" s="20" t="s">
        <v>4</v>
      </c>
      <c r="J7" s="20" t="s">
        <v>5</v>
      </c>
      <c r="K7" s="20" t="s">
        <v>0</v>
      </c>
      <c r="L7" s="20" t="s">
        <v>4</v>
      </c>
      <c r="M7" s="21" t="s">
        <v>5</v>
      </c>
      <c r="N7" s="22"/>
      <c r="O7" s="47"/>
      <c r="P7" s="47"/>
      <c r="Q7" s="19"/>
    </row>
    <row r="8" spans="1:18" s="13" customFormat="1" ht="6" customHeight="1" x14ac:dyDescent="0.3">
      <c r="A8" s="15"/>
      <c r="B8" s="15"/>
      <c r="C8" s="15"/>
      <c r="D8" s="15"/>
      <c r="E8" s="23"/>
      <c r="F8" s="23"/>
      <c r="G8" s="23"/>
      <c r="H8" s="23"/>
      <c r="I8" s="23"/>
      <c r="J8" s="23"/>
      <c r="K8" s="23"/>
      <c r="L8" s="17"/>
      <c r="M8" s="24"/>
      <c r="N8" s="18"/>
      <c r="O8" s="15"/>
      <c r="P8" s="15"/>
      <c r="Q8" s="19"/>
    </row>
    <row r="9" spans="1:18" s="3" customFormat="1" ht="18" customHeight="1" x14ac:dyDescent="0.3">
      <c r="A9" s="48" t="s">
        <v>8</v>
      </c>
      <c r="B9" s="48"/>
      <c r="C9" s="48"/>
      <c r="D9" s="48"/>
      <c r="E9" s="33">
        <v>72111</v>
      </c>
      <c r="F9" s="33">
        <v>32690</v>
      </c>
      <c r="G9" s="33">
        <v>39421</v>
      </c>
      <c r="H9" s="33">
        <v>75203</v>
      </c>
      <c r="I9" s="33">
        <v>32561</v>
      </c>
      <c r="J9" s="33">
        <v>42642</v>
      </c>
      <c r="K9" s="40">
        <f>SUM(K11:K14)</f>
        <v>77668</v>
      </c>
      <c r="L9" s="40">
        <f>SUM(L11:L14)</f>
        <v>21067</v>
      </c>
      <c r="M9" s="40">
        <f>SUM(M11:M14)</f>
        <v>56601</v>
      </c>
      <c r="N9" s="9"/>
      <c r="O9" s="48" t="s">
        <v>0</v>
      </c>
      <c r="P9" s="48"/>
      <c r="Q9" s="48"/>
      <c r="R9" s="14"/>
    </row>
    <row r="10" spans="1:18" s="3" customFormat="1" ht="18.75" customHeight="1" x14ac:dyDescent="0.3">
      <c r="A10" s="3" t="s">
        <v>9</v>
      </c>
      <c r="E10" s="33">
        <f>SUM(E11:E14)</f>
        <v>72111</v>
      </c>
      <c r="F10" s="33">
        <f t="shared" ref="F10:M10" si="0">SUM(F11:F14)</f>
        <v>32690</v>
      </c>
      <c r="G10" s="33">
        <f t="shared" si="0"/>
        <v>39421</v>
      </c>
      <c r="H10" s="33">
        <f t="shared" si="0"/>
        <v>75203</v>
      </c>
      <c r="I10" s="33">
        <f t="shared" si="0"/>
        <v>32561</v>
      </c>
      <c r="J10" s="33">
        <f t="shared" si="0"/>
        <v>42642</v>
      </c>
      <c r="K10" s="33">
        <f t="shared" si="0"/>
        <v>77668</v>
      </c>
      <c r="L10" s="33">
        <f t="shared" si="0"/>
        <v>21067</v>
      </c>
      <c r="M10" s="44">
        <f t="shared" si="0"/>
        <v>56601</v>
      </c>
      <c r="N10" s="9"/>
      <c r="O10" s="9" t="s">
        <v>10</v>
      </c>
      <c r="P10" s="9"/>
      <c r="Q10" s="9"/>
      <c r="R10" s="9"/>
    </row>
    <row r="11" spans="1:18" s="14" customFormat="1" ht="18.75" customHeight="1" x14ac:dyDescent="0.3">
      <c r="A11" s="14" t="s">
        <v>14</v>
      </c>
      <c r="B11" s="14" t="s">
        <v>41</v>
      </c>
      <c r="E11" s="34">
        <v>55043</v>
      </c>
      <c r="F11" s="34">
        <v>28056</v>
      </c>
      <c r="G11" s="34">
        <v>26987</v>
      </c>
      <c r="H11" s="34">
        <v>57480</v>
      </c>
      <c r="I11" s="34">
        <v>27629</v>
      </c>
      <c r="J11" s="34">
        <v>29851</v>
      </c>
      <c r="K11" s="35">
        <v>54930</v>
      </c>
      <c r="L11" s="37">
        <v>12296</v>
      </c>
      <c r="M11" s="37">
        <v>42634</v>
      </c>
      <c r="N11" s="13"/>
      <c r="O11" s="13"/>
      <c r="P11" s="13" t="s">
        <v>28</v>
      </c>
      <c r="Q11" s="13"/>
      <c r="R11" s="13"/>
    </row>
    <row r="12" spans="1:18" s="14" customFormat="1" ht="18.75" customHeight="1" x14ac:dyDescent="0.3">
      <c r="B12" s="14" t="s">
        <v>17</v>
      </c>
      <c r="E12" s="34">
        <v>761</v>
      </c>
      <c r="F12" s="34">
        <v>392</v>
      </c>
      <c r="G12" s="34">
        <v>369</v>
      </c>
      <c r="H12" s="34">
        <v>759</v>
      </c>
      <c r="I12" s="34">
        <v>371</v>
      </c>
      <c r="J12" s="34">
        <v>388</v>
      </c>
      <c r="K12" s="35">
        <v>1012</v>
      </c>
      <c r="L12" s="37">
        <v>215</v>
      </c>
      <c r="M12" s="37">
        <v>797</v>
      </c>
      <c r="N12" s="13"/>
      <c r="O12" s="13"/>
      <c r="P12" s="13" t="s">
        <v>29</v>
      </c>
      <c r="Q12" s="13"/>
      <c r="R12" s="13"/>
    </row>
    <row r="13" spans="1:18" s="14" customFormat="1" ht="18.75" customHeight="1" x14ac:dyDescent="0.3">
      <c r="B13" s="14" t="s">
        <v>37</v>
      </c>
      <c r="E13" s="38" t="s">
        <v>50</v>
      </c>
      <c r="F13" s="38" t="s">
        <v>50</v>
      </c>
      <c r="G13" s="38" t="s">
        <v>50</v>
      </c>
      <c r="H13" s="38" t="s">
        <v>50</v>
      </c>
      <c r="I13" s="38" t="s">
        <v>50</v>
      </c>
      <c r="J13" s="38" t="s">
        <v>50</v>
      </c>
      <c r="K13" s="38" t="s">
        <v>50</v>
      </c>
      <c r="L13" s="38" t="s">
        <v>50</v>
      </c>
      <c r="M13" s="39" t="s">
        <v>50</v>
      </c>
      <c r="N13" s="13"/>
      <c r="O13" s="13"/>
      <c r="P13" s="13" t="s">
        <v>38</v>
      </c>
      <c r="Q13" s="13"/>
      <c r="R13" s="13"/>
    </row>
    <row r="14" spans="1:18" s="14" customFormat="1" ht="18.75" customHeight="1" x14ac:dyDescent="0.3">
      <c r="B14" s="14" t="s">
        <v>7</v>
      </c>
      <c r="E14" s="34">
        <v>16307</v>
      </c>
      <c r="F14" s="34">
        <v>4242</v>
      </c>
      <c r="G14" s="34">
        <v>12065</v>
      </c>
      <c r="H14" s="34">
        <v>16964</v>
      </c>
      <c r="I14" s="34">
        <v>4561</v>
      </c>
      <c r="J14" s="34">
        <v>12403</v>
      </c>
      <c r="K14" s="35">
        <v>21726</v>
      </c>
      <c r="L14" s="37">
        <v>8556</v>
      </c>
      <c r="M14" s="37">
        <v>13170</v>
      </c>
      <c r="N14" s="13"/>
      <c r="O14" s="13"/>
      <c r="P14" s="13" t="s">
        <v>11</v>
      </c>
      <c r="Q14" s="13"/>
      <c r="R14" s="13"/>
    </row>
    <row r="15" spans="1:18" s="3" customFormat="1" ht="19.5" customHeight="1" x14ac:dyDescent="0.3">
      <c r="A15" s="3" t="s">
        <v>18</v>
      </c>
      <c r="E15" s="33">
        <f>SUM(E16:E20)</f>
        <v>72111</v>
      </c>
      <c r="F15" s="33">
        <f t="shared" ref="F15:M15" si="1">SUM(F16:F20)</f>
        <v>32690</v>
      </c>
      <c r="G15" s="33">
        <f t="shared" si="1"/>
        <v>39421</v>
      </c>
      <c r="H15" s="33">
        <f t="shared" si="1"/>
        <v>75203</v>
      </c>
      <c r="I15" s="33">
        <f t="shared" si="1"/>
        <v>32561</v>
      </c>
      <c r="J15" s="33">
        <f t="shared" si="1"/>
        <v>42642</v>
      </c>
      <c r="K15" s="33">
        <f t="shared" si="1"/>
        <v>77668</v>
      </c>
      <c r="L15" s="33">
        <f t="shared" si="1"/>
        <v>21067</v>
      </c>
      <c r="M15" s="44">
        <f t="shared" si="1"/>
        <v>56601</v>
      </c>
      <c r="N15" s="9"/>
      <c r="O15" s="9" t="s">
        <v>30</v>
      </c>
      <c r="P15" s="9"/>
      <c r="Q15" s="9"/>
      <c r="R15" s="9"/>
    </row>
    <row r="16" spans="1:18" s="14" customFormat="1" ht="18.75" customHeight="1" x14ac:dyDescent="0.3">
      <c r="B16" s="14" t="s">
        <v>19</v>
      </c>
      <c r="E16" s="34">
        <v>999</v>
      </c>
      <c r="F16" s="34">
        <v>158</v>
      </c>
      <c r="G16" s="34">
        <v>841</v>
      </c>
      <c r="H16" s="34">
        <v>3588</v>
      </c>
      <c r="I16" s="34">
        <v>1642</v>
      </c>
      <c r="J16" s="34">
        <v>1946</v>
      </c>
      <c r="K16" s="34">
        <v>3876</v>
      </c>
      <c r="L16" s="34">
        <v>271</v>
      </c>
      <c r="M16" s="35">
        <v>3605</v>
      </c>
      <c r="N16" s="13"/>
      <c r="O16" s="13"/>
      <c r="P16" s="13" t="s">
        <v>31</v>
      </c>
      <c r="Q16" s="13"/>
      <c r="R16" s="13"/>
    </row>
    <row r="17" spans="1:18" s="14" customFormat="1" ht="18.75" customHeight="1" x14ac:dyDescent="0.3">
      <c r="B17" s="14" t="s">
        <v>20</v>
      </c>
      <c r="E17" s="34">
        <v>2219</v>
      </c>
      <c r="F17" s="34">
        <v>1082</v>
      </c>
      <c r="G17" s="34">
        <v>1137</v>
      </c>
      <c r="H17" s="34">
        <v>1649</v>
      </c>
      <c r="I17" s="34">
        <v>979</v>
      </c>
      <c r="J17" s="34">
        <v>670</v>
      </c>
      <c r="K17" s="34">
        <v>1885</v>
      </c>
      <c r="L17" s="34">
        <v>519</v>
      </c>
      <c r="M17" s="35">
        <v>1366</v>
      </c>
      <c r="N17" s="13"/>
      <c r="O17" s="13"/>
      <c r="P17" s="13" t="s">
        <v>32</v>
      </c>
      <c r="Q17" s="13"/>
      <c r="R17" s="13"/>
    </row>
    <row r="18" spans="1:18" s="3" customFormat="1" ht="18.75" customHeight="1" x14ac:dyDescent="0.3">
      <c r="A18" s="14"/>
      <c r="B18" s="14" t="s">
        <v>12</v>
      </c>
      <c r="C18" s="14"/>
      <c r="D18" s="14"/>
      <c r="E18" s="34">
        <v>21685</v>
      </c>
      <c r="F18" s="34">
        <v>13110</v>
      </c>
      <c r="G18" s="34">
        <v>8575</v>
      </c>
      <c r="H18" s="34">
        <v>18534</v>
      </c>
      <c r="I18" s="34">
        <v>9323</v>
      </c>
      <c r="J18" s="34">
        <v>9211</v>
      </c>
      <c r="K18" s="34">
        <v>17328</v>
      </c>
      <c r="L18" s="34">
        <v>2574</v>
      </c>
      <c r="M18" s="35">
        <v>14754</v>
      </c>
      <c r="N18" s="13"/>
      <c r="O18" s="9"/>
      <c r="P18" s="13" t="s">
        <v>33</v>
      </c>
      <c r="Q18" s="9"/>
      <c r="R18" s="9"/>
    </row>
    <row r="19" spans="1:18" s="3" customFormat="1" ht="18.75" customHeight="1" x14ac:dyDescent="0.3">
      <c r="A19" s="14"/>
      <c r="B19" s="14" t="s">
        <v>21</v>
      </c>
      <c r="C19" s="14"/>
      <c r="D19" s="14"/>
      <c r="E19" s="34">
        <v>38199</v>
      </c>
      <c r="F19" s="34">
        <v>15522</v>
      </c>
      <c r="G19" s="34">
        <v>22677</v>
      </c>
      <c r="H19" s="34">
        <v>44965</v>
      </c>
      <c r="I19" s="34">
        <v>17645</v>
      </c>
      <c r="J19" s="34">
        <v>27320</v>
      </c>
      <c r="K19" s="34">
        <v>48817</v>
      </c>
      <c r="L19" s="34">
        <v>14366</v>
      </c>
      <c r="M19" s="35">
        <v>34451</v>
      </c>
      <c r="N19" s="13"/>
      <c r="O19" s="9"/>
      <c r="P19" s="13" t="s">
        <v>35</v>
      </c>
      <c r="Q19" s="9"/>
      <c r="R19" s="9"/>
    </row>
    <row r="20" spans="1:18" s="3" customFormat="1" ht="18.75" customHeight="1" x14ac:dyDescent="0.3">
      <c r="A20" s="14"/>
      <c r="B20" s="14" t="s">
        <v>22</v>
      </c>
      <c r="C20" s="14"/>
      <c r="D20" s="14"/>
      <c r="E20" s="34">
        <v>9009</v>
      </c>
      <c r="F20" s="34">
        <v>2818</v>
      </c>
      <c r="G20" s="34">
        <v>6191</v>
      </c>
      <c r="H20" s="34">
        <v>6467</v>
      </c>
      <c r="I20" s="34">
        <v>2972</v>
      </c>
      <c r="J20" s="34">
        <v>3495</v>
      </c>
      <c r="K20" s="34">
        <v>5762</v>
      </c>
      <c r="L20" s="34">
        <v>3337</v>
      </c>
      <c r="M20" s="35">
        <v>2425</v>
      </c>
      <c r="N20" s="13"/>
      <c r="O20" s="9"/>
      <c r="P20" s="13" t="s">
        <v>34</v>
      </c>
      <c r="Q20" s="9"/>
      <c r="R20" s="9"/>
    </row>
    <row r="21" spans="1:18" s="3" customFormat="1" ht="19.5" customHeight="1" x14ac:dyDescent="0.3">
      <c r="A21" s="3" t="s">
        <v>42</v>
      </c>
      <c r="E21" s="33">
        <f>SUM(E22:E27)</f>
        <v>72111</v>
      </c>
      <c r="F21" s="33">
        <f t="shared" ref="F21:M21" si="2">SUM(F22:F27)</f>
        <v>32690</v>
      </c>
      <c r="G21" s="33">
        <f t="shared" si="2"/>
        <v>39422</v>
      </c>
      <c r="H21" s="33">
        <f t="shared" si="2"/>
        <v>75203</v>
      </c>
      <c r="I21" s="33">
        <f t="shared" si="2"/>
        <v>32561</v>
      </c>
      <c r="J21" s="33">
        <f t="shared" si="2"/>
        <v>42642</v>
      </c>
      <c r="K21" s="33">
        <f t="shared" si="2"/>
        <v>77668</v>
      </c>
      <c r="L21" s="33">
        <f t="shared" si="2"/>
        <v>21067</v>
      </c>
      <c r="M21" s="44">
        <f t="shared" si="2"/>
        <v>56601</v>
      </c>
      <c r="N21" s="9"/>
      <c r="O21" s="9" t="s">
        <v>43</v>
      </c>
      <c r="P21" s="9"/>
      <c r="Q21" s="9"/>
      <c r="R21" s="9"/>
    </row>
    <row r="22" spans="1:18" s="14" customFormat="1" ht="18" customHeight="1" x14ac:dyDescent="0.3">
      <c r="B22" s="14" t="s">
        <v>23</v>
      </c>
      <c r="E22" s="34">
        <v>24071</v>
      </c>
      <c r="F22" s="34">
        <v>10503</v>
      </c>
      <c r="G22" s="34">
        <v>13568</v>
      </c>
      <c r="H22" s="34">
        <v>21643</v>
      </c>
      <c r="I22" s="34">
        <v>8412</v>
      </c>
      <c r="J22" s="34">
        <v>13231</v>
      </c>
      <c r="K22" s="34">
        <v>24200</v>
      </c>
      <c r="L22" s="34">
        <v>7208</v>
      </c>
      <c r="M22" s="35">
        <v>16992</v>
      </c>
      <c r="N22" s="13"/>
      <c r="O22" s="13"/>
      <c r="P22" s="13" t="s">
        <v>23</v>
      </c>
      <c r="Q22" s="13"/>
      <c r="R22" s="13"/>
    </row>
    <row r="23" spans="1:18" s="14" customFormat="1" ht="18" customHeight="1" x14ac:dyDescent="0.3">
      <c r="B23" s="14" t="s">
        <v>24</v>
      </c>
      <c r="E23" s="34">
        <v>20950</v>
      </c>
      <c r="F23" s="34">
        <v>10347</v>
      </c>
      <c r="G23" s="34">
        <v>10603</v>
      </c>
      <c r="H23" s="34">
        <v>20248</v>
      </c>
      <c r="I23" s="34">
        <v>9072</v>
      </c>
      <c r="J23" s="34">
        <v>11176</v>
      </c>
      <c r="K23" s="43">
        <v>19428</v>
      </c>
      <c r="L23" s="43">
        <v>6799</v>
      </c>
      <c r="M23" s="41">
        <v>12629</v>
      </c>
      <c r="N23" s="13"/>
      <c r="O23" s="13"/>
      <c r="P23" s="13" t="s">
        <v>24</v>
      </c>
      <c r="Q23" s="13"/>
      <c r="R23" s="13"/>
    </row>
    <row r="24" spans="1:18" s="14" customFormat="1" ht="18" customHeight="1" x14ac:dyDescent="0.3">
      <c r="B24" s="14" t="s">
        <v>25</v>
      </c>
      <c r="E24" s="34">
        <v>16117</v>
      </c>
      <c r="F24" s="34">
        <v>7583</v>
      </c>
      <c r="G24" s="34">
        <v>8534</v>
      </c>
      <c r="H24" s="34">
        <v>17840</v>
      </c>
      <c r="I24" s="34">
        <v>8328</v>
      </c>
      <c r="J24" s="34">
        <v>9512</v>
      </c>
      <c r="K24" s="34">
        <v>15527</v>
      </c>
      <c r="L24" s="34">
        <v>2901</v>
      </c>
      <c r="M24" s="35">
        <v>12626</v>
      </c>
      <c r="N24" s="13"/>
      <c r="O24" s="13"/>
      <c r="P24" s="13" t="s">
        <v>25</v>
      </c>
      <c r="Q24" s="13"/>
      <c r="R24" s="13"/>
    </row>
    <row r="25" spans="1:18" s="14" customFormat="1" ht="18" customHeight="1" x14ac:dyDescent="0.3">
      <c r="B25" s="14" t="s">
        <v>26</v>
      </c>
      <c r="E25" s="35">
        <v>9035</v>
      </c>
      <c r="F25" s="35">
        <v>3350</v>
      </c>
      <c r="G25" s="35">
        <v>5685</v>
      </c>
      <c r="H25" s="35">
        <v>12343</v>
      </c>
      <c r="I25" s="35">
        <v>4862</v>
      </c>
      <c r="J25" s="35">
        <v>7481</v>
      </c>
      <c r="K25" s="41">
        <v>12814</v>
      </c>
      <c r="L25" s="41">
        <v>2704</v>
      </c>
      <c r="M25" s="42">
        <v>10110</v>
      </c>
      <c r="N25" s="13"/>
      <c r="O25" s="13"/>
      <c r="P25" s="13" t="s">
        <v>26</v>
      </c>
      <c r="Q25" s="13"/>
      <c r="R25" s="13"/>
    </row>
    <row r="26" spans="1:18" s="14" customFormat="1" ht="18" customHeight="1" x14ac:dyDescent="0.3">
      <c r="B26" s="14" t="s">
        <v>13</v>
      </c>
      <c r="E26" s="35">
        <v>1388</v>
      </c>
      <c r="F26" s="35">
        <v>606</v>
      </c>
      <c r="G26" s="35">
        <v>782</v>
      </c>
      <c r="H26" s="35">
        <v>1273</v>
      </c>
      <c r="I26" s="35">
        <v>673</v>
      </c>
      <c r="J26" s="35">
        <v>600</v>
      </c>
      <c r="K26" s="41">
        <v>3702</v>
      </c>
      <c r="L26" s="41">
        <v>979</v>
      </c>
      <c r="M26" s="42">
        <v>2723</v>
      </c>
      <c r="N26" s="13"/>
      <c r="O26" s="13"/>
      <c r="P26" s="13" t="s">
        <v>13</v>
      </c>
      <c r="Q26" s="13"/>
      <c r="R26" s="13"/>
    </row>
    <row r="27" spans="1:18" s="14" customFormat="1" ht="19.5" customHeight="1" x14ac:dyDescent="0.3">
      <c r="B27" s="14" t="s">
        <v>27</v>
      </c>
      <c r="E27" s="35">
        <v>550</v>
      </c>
      <c r="F27" s="37">
        <v>301</v>
      </c>
      <c r="G27" s="36">
        <v>250</v>
      </c>
      <c r="H27" s="35">
        <v>1856</v>
      </c>
      <c r="I27" s="37">
        <v>1214</v>
      </c>
      <c r="J27" s="35">
        <v>642</v>
      </c>
      <c r="K27" s="35">
        <v>1997</v>
      </c>
      <c r="L27" s="35">
        <v>476</v>
      </c>
      <c r="M27" s="37">
        <v>1521</v>
      </c>
      <c r="N27" s="13"/>
      <c r="O27" s="13"/>
      <c r="P27" s="13" t="s">
        <v>36</v>
      </c>
      <c r="Q27" s="13"/>
      <c r="R27" s="13"/>
    </row>
    <row r="28" spans="1:18" s="14" customFormat="1" ht="3" customHeight="1" x14ac:dyDescent="0.3">
      <c r="A28" s="25"/>
      <c r="B28" s="25"/>
      <c r="C28" s="25"/>
      <c r="D28" s="25"/>
      <c r="E28" s="26"/>
      <c r="F28" s="27"/>
      <c r="G28" s="25"/>
      <c r="H28" s="26"/>
      <c r="I28" s="27"/>
      <c r="J28" s="25"/>
      <c r="K28" s="26"/>
      <c r="L28" s="27"/>
      <c r="M28" s="26"/>
      <c r="N28" s="25"/>
      <c r="O28" s="25"/>
      <c r="P28" s="25"/>
      <c r="Q28" s="25"/>
      <c r="R28" s="13"/>
    </row>
    <row r="29" spans="1:18" s="14" customFormat="1" ht="6" customHeight="1" x14ac:dyDescent="0.3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</row>
    <row r="30" spans="1:18" s="6" customFormat="1" ht="15" customHeight="1" x14ac:dyDescent="0.25">
      <c r="A30" s="29" t="s">
        <v>45</v>
      </c>
      <c r="B30" s="29"/>
      <c r="C30" s="29" t="s">
        <v>51</v>
      </c>
      <c r="D30" s="29"/>
      <c r="E30" s="29"/>
      <c r="F30" s="29"/>
      <c r="G30" s="29"/>
      <c r="H30" s="29"/>
      <c r="I30" s="29"/>
      <c r="J30" s="32" t="s">
        <v>52</v>
      </c>
      <c r="K30" s="29"/>
      <c r="L30" s="30"/>
      <c r="M30" s="31"/>
      <c r="N30" s="29"/>
      <c r="O30" s="29"/>
      <c r="P30" s="29"/>
    </row>
    <row r="31" spans="1:18" s="6" customFormat="1" ht="15.75" customHeight="1" x14ac:dyDescent="0.3">
      <c r="A31" s="14"/>
      <c r="C31" s="28"/>
      <c r="D31" s="10"/>
    </row>
    <row r="32" spans="1:18" s="6" customFormat="1" ht="17.25" customHeight="1" x14ac:dyDescent="0.3">
      <c r="A32" s="14"/>
    </row>
    <row r="33" s="4" customFormat="1" x14ac:dyDescent="0.3"/>
    <row r="34" s="4" customFormat="1" x14ac:dyDescent="0.3"/>
    <row r="35" s="4" customFormat="1" x14ac:dyDescent="0.3"/>
    <row r="36" s="4" customFormat="1" x14ac:dyDescent="0.3"/>
    <row r="37" s="4" customFormat="1" x14ac:dyDescent="0.3"/>
    <row r="38" s="4" customFormat="1" x14ac:dyDescent="0.3"/>
    <row r="39" s="4" customFormat="1" x14ac:dyDescent="0.3"/>
    <row r="40" s="4" customFormat="1" x14ac:dyDescent="0.3"/>
    <row r="41" s="4" customFormat="1" x14ac:dyDescent="0.3"/>
    <row r="42" s="4" customFormat="1" x14ac:dyDescent="0.3"/>
    <row r="43" s="4" customFormat="1" x14ac:dyDescent="0.3"/>
    <row r="44" s="4" customFormat="1" x14ac:dyDescent="0.3"/>
    <row r="45" s="4" customFormat="1" x14ac:dyDescent="0.3"/>
    <row r="46" s="4" customFormat="1" x14ac:dyDescent="0.3"/>
    <row r="47" s="4" customFormat="1" x14ac:dyDescent="0.3"/>
    <row r="48" s="4" customFormat="1" x14ac:dyDescent="0.3"/>
    <row r="49" s="4" customFormat="1" x14ac:dyDescent="0.3"/>
    <row r="50" s="4" customFormat="1" x14ac:dyDescent="0.3"/>
    <row r="51" s="4" customFormat="1" x14ac:dyDescent="0.3"/>
    <row r="52" s="4" customFormat="1" x14ac:dyDescent="0.3"/>
    <row r="53" s="4" customFormat="1" x14ac:dyDescent="0.3"/>
    <row r="54" s="4" customFormat="1" x14ac:dyDescent="0.3"/>
    <row r="55" s="4" customFormat="1" x14ac:dyDescent="0.3"/>
    <row r="56" s="4" customFormat="1" x14ac:dyDescent="0.3"/>
    <row r="57" s="4" customFormat="1" x14ac:dyDescent="0.3"/>
    <row r="58" s="4" customFormat="1" x14ac:dyDescent="0.3"/>
    <row r="59" s="4" customFormat="1" x14ac:dyDescent="0.3"/>
    <row r="60" s="4" customFormat="1" x14ac:dyDescent="0.3"/>
    <row r="61" s="4" customFormat="1" x14ac:dyDescent="0.3"/>
    <row r="62" s="4" customFormat="1" x14ac:dyDescent="0.3"/>
    <row r="63" s="4" customFormat="1" x14ac:dyDescent="0.3"/>
    <row r="64" s="4" customFormat="1" x14ac:dyDescent="0.3"/>
    <row r="65" s="4" customFormat="1" x14ac:dyDescent="0.3"/>
    <row r="66" s="4" customFormat="1" x14ac:dyDescent="0.3"/>
    <row r="67" s="4" customFormat="1" x14ac:dyDescent="0.3"/>
    <row r="68" s="4" customFormat="1" x14ac:dyDescent="0.3"/>
    <row r="69" s="4" customFormat="1" x14ac:dyDescent="0.3"/>
    <row r="70" s="4" customFormat="1" x14ac:dyDescent="0.3"/>
    <row r="71" s="4" customFormat="1" x14ac:dyDescent="0.3"/>
    <row r="72" s="4" customFormat="1" x14ac:dyDescent="0.3"/>
    <row r="73" s="4" customFormat="1" x14ac:dyDescent="0.3"/>
    <row r="74" s="4" customFormat="1" x14ac:dyDescent="0.3"/>
    <row r="75" s="4" customFormat="1" x14ac:dyDescent="0.3"/>
    <row r="76" s="4" customFormat="1" x14ac:dyDescent="0.3"/>
    <row r="77" s="4" customFormat="1" x14ac:dyDescent="0.3"/>
    <row r="78" s="4" customFormat="1" x14ac:dyDescent="0.3"/>
    <row r="79" s="4" customFormat="1" x14ac:dyDescent="0.3"/>
    <row r="80" s="4" customFormat="1" x14ac:dyDescent="0.3"/>
    <row r="81" s="4" customFormat="1" x14ac:dyDescent="0.3"/>
    <row r="82" s="4" customFormat="1" x14ac:dyDescent="0.3"/>
    <row r="83" s="4" customFormat="1" x14ac:dyDescent="0.3"/>
    <row r="84" s="4" customFormat="1" x14ac:dyDescent="0.3"/>
    <row r="85" s="4" customFormat="1" x14ac:dyDescent="0.3"/>
    <row r="86" s="4" customFormat="1" x14ac:dyDescent="0.3"/>
    <row r="87" s="4" customFormat="1" x14ac:dyDescent="0.3"/>
    <row r="88" s="4" customFormat="1" x14ac:dyDescent="0.3"/>
    <row r="89" s="4" customFormat="1" x14ac:dyDescent="0.3"/>
    <row r="90" s="4" customFormat="1" x14ac:dyDescent="0.3"/>
    <row r="91" s="4" customFormat="1" x14ac:dyDescent="0.3"/>
    <row r="92" s="4" customFormat="1" x14ac:dyDescent="0.3"/>
    <row r="93" s="4" customFormat="1" x14ac:dyDescent="0.3"/>
    <row r="94" s="4" customFormat="1" x14ac:dyDescent="0.3"/>
    <row r="95" s="4" customFormat="1" x14ac:dyDescent="0.3"/>
    <row r="96" s="4" customFormat="1" x14ac:dyDescent="0.3"/>
    <row r="97" s="4" customFormat="1" x14ac:dyDescent="0.3"/>
    <row r="98" s="4" customFormat="1" x14ac:dyDescent="0.3"/>
    <row r="99" s="4" customFormat="1" x14ac:dyDescent="0.3"/>
    <row r="100" s="4" customFormat="1" x14ac:dyDescent="0.3"/>
    <row r="101" s="4" customFormat="1" x14ac:dyDescent="0.3"/>
    <row r="102" s="4" customFormat="1" x14ac:dyDescent="0.3"/>
    <row r="103" s="4" customFormat="1" x14ac:dyDescent="0.3"/>
    <row r="104" s="4" customFormat="1" x14ac:dyDescent="0.3"/>
    <row r="105" s="4" customFormat="1" x14ac:dyDescent="0.3"/>
    <row r="106" s="4" customFormat="1" x14ac:dyDescent="0.3"/>
    <row r="107" s="4" customFormat="1" x14ac:dyDescent="0.3"/>
    <row r="108" s="4" customFormat="1" x14ac:dyDescent="0.3"/>
    <row r="109" s="4" customFormat="1" x14ac:dyDescent="0.3"/>
    <row r="110" s="4" customFormat="1" x14ac:dyDescent="0.3"/>
    <row r="111" s="4" customFormat="1" x14ac:dyDescent="0.3"/>
    <row r="112" s="4" customFormat="1" x14ac:dyDescent="0.3"/>
    <row r="113" s="4" customFormat="1" x14ac:dyDescent="0.3"/>
    <row r="114" s="4" customFormat="1" x14ac:dyDescent="0.3"/>
    <row r="115" s="4" customFormat="1" x14ac:dyDescent="0.3"/>
    <row r="116" s="4" customFormat="1" x14ac:dyDescent="0.3"/>
    <row r="117" s="4" customFormat="1" x14ac:dyDescent="0.3"/>
    <row r="118" s="4" customFormat="1" x14ac:dyDescent="0.3"/>
    <row r="119" s="4" customFormat="1" x14ac:dyDescent="0.3"/>
    <row r="120" s="4" customFormat="1" x14ac:dyDescent="0.3"/>
    <row r="121" s="4" customFormat="1" x14ac:dyDescent="0.3"/>
    <row r="122" s="4" customFormat="1" x14ac:dyDescent="0.3"/>
    <row r="123" s="4" customFormat="1" x14ac:dyDescent="0.3"/>
    <row r="124" s="4" customFormat="1" x14ac:dyDescent="0.3"/>
    <row r="125" s="4" customFormat="1" x14ac:dyDescent="0.3"/>
    <row r="126" s="4" customFormat="1" x14ac:dyDescent="0.3"/>
    <row r="127" s="4" customFormat="1" x14ac:dyDescent="0.3"/>
    <row r="128" s="4" customFormat="1" x14ac:dyDescent="0.3"/>
    <row r="129" s="4" customFormat="1" x14ac:dyDescent="0.3"/>
    <row r="130" s="4" customFormat="1" x14ac:dyDescent="0.3"/>
    <row r="131" s="4" customFormat="1" x14ac:dyDescent="0.3"/>
    <row r="132" s="4" customFormat="1" x14ac:dyDescent="0.3"/>
    <row r="133" s="4" customFormat="1" x14ac:dyDescent="0.3"/>
    <row r="134" s="4" customFormat="1" x14ac:dyDescent="0.3"/>
    <row r="135" s="4" customFormat="1" x14ac:dyDescent="0.3"/>
    <row r="136" s="4" customFormat="1" x14ac:dyDescent="0.3"/>
    <row r="137" s="4" customFormat="1" x14ac:dyDescent="0.3"/>
    <row r="138" s="4" customFormat="1" x14ac:dyDescent="0.3"/>
    <row r="139" s="4" customFormat="1" x14ac:dyDescent="0.3"/>
    <row r="140" s="4" customFormat="1" x14ac:dyDescent="0.3"/>
    <row r="141" s="4" customFormat="1" x14ac:dyDescent="0.3"/>
    <row r="142" s="4" customFormat="1" x14ac:dyDescent="0.3"/>
    <row r="143" s="4" customFormat="1" x14ac:dyDescent="0.3"/>
    <row r="144" s="4" customFormat="1" x14ac:dyDescent="0.3"/>
    <row r="145" s="4" customFormat="1" x14ac:dyDescent="0.3"/>
    <row r="146" s="4" customFormat="1" x14ac:dyDescent="0.3"/>
    <row r="147" s="4" customFormat="1" x14ac:dyDescent="0.3"/>
    <row r="148" s="4" customFormat="1" x14ac:dyDescent="0.3"/>
  </sheetData>
  <mergeCells count="7">
    <mergeCell ref="O5:P7"/>
    <mergeCell ref="A9:D9"/>
    <mergeCell ref="O9:Q9"/>
    <mergeCell ref="A5:D7"/>
    <mergeCell ref="E5:G5"/>
    <mergeCell ref="H5:J5"/>
    <mergeCell ref="K5:M5"/>
  </mergeCells>
  <phoneticPr fontId="2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T-7.5</vt:lpstr>
    </vt:vector>
  </TitlesOfParts>
  <Company>ingroup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Lenovo</cp:lastModifiedBy>
  <cp:lastPrinted>2019-04-15T09:56:05Z</cp:lastPrinted>
  <dcterms:created xsi:type="dcterms:W3CDTF">2004-08-16T17:13:42Z</dcterms:created>
  <dcterms:modified xsi:type="dcterms:W3CDTF">2021-08-19T07:27:09Z</dcterms:modified>
</cp:coreProperties>
</file>