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<sst xmlns="http://schemas.openxmlformats.org/spreadsheetml/2006/main" count="23" uniqueCount="16">
  <si>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</si>
  <si>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</si>
  <si>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</si>
  <si>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</si>
  <si>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</si>
  <si>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</si>
  <si>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</si>
  <si>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</si>
  <si>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</si>
  <si>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</si>
  <si>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</si>
  <si>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</si>
  <si>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</si>
  <si>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</si>
  <si>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</si>
  <si>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เดือนมกราคม 2563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</si>
</sst>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#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2.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3" fillId="0" borderId="0" xfId="36" applyNumberFormat="1" applyFont="1" applyAlignment="1">
      <alignment vertical="center"/>
    </xf>
    <xf numFmtId="165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6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32" customFormat="1" ht="30.75" customHeight="1">
      <c r="A3" s="33" t="s">
        <v>1</v>
      </c>
      <c r="B3" s="34" t="s">
        <v>2</v>
      </c>
      <c r="C3" s="34" t="s">
        <v>3</v>
      </c>
      <c r="D3" s="34" t="s">
        <v>4</v>
      </c>
      <c r="E3" s="35"/>
    </row>
    <row r="4" spans="1:4" s="1" customFormat="1" ht="30.75" customHeight="1">
      <c r="A4" s="5"/>
      <c r="B4" s="26"/>
      <c r="C4" s="27" t="s">
        <v>5</v>
      </c>
      <c r="D4" s="26"/>
    </row>
    <row r="5" spans="1:6" s="10" customFormat="1" ht="24.75" customHeight="1">
      <c r="A5" s="6" t="s">
        <v>6</v>
      </c>
      <c r="B5" s="7">
        <v>354258.92</v>
      </c>
      <c r="C5" s="7">
        <v>188777.75</v>
      </c>
      <c r="D5" s="7">
        <v>165481.17</v>
      </c>
      <c r="E5" s="8"/>
      <c r="F5" s="9"/>
    </row>
    <row r="6" spans="1:6" s="13" customFormat="1" ht="24.75" customHeight="1">
      <c r="A6" s="11" t="s">
        <v>7</v>
      </c>
      <c r="B6" s="12">
        <v>16286.43</v>
      </c>
      <c r="C6" s="12">
        <v>10754.85</v>
      </c>
      <c r="D6" s="12">
        <v>5531.58</v>
      </c>
      <c r="E6" s="8"/>
      <c r="F6" s="9"/>
    </row>
    <row r="7" spans="1:6" s="13" customFormat="1" ht="24.75" customHeight="1">
      <c r="A7" s="11" t="s">
        <v>8</v>
      </c>
      <c r="B7" s="12">
        <v>36462.12</v>
      </c>
      <c r="C7" s="12">
        <v>16571.74</v>
      </c>
      <c r="D7" s="12">
        <v>19890.38</v>
      </c>
      <c r="E7" s="8"/>
      <c r="F7" s="9"/>
    </row>
    <row r="8" spans="1:6" s="13" customFormat="1" ht="24.75" customHeight="1">
      <c r="A8" s="11" t="s">
        <v>9</v>
      </c>
      <c r="B8" s="12">
        <v>112613.97</v>
      </c>
      <c r="C8" s="12">
        <v>64769.83</v>
      </c>
      <c r="D8" s="12">
        <v>47844.14</v>
      </c>
      <c r="E8" s="8"/>
      <c r="F8" s="9"/>
    </row>
    <row r="9" spans="1:6" s="13" customFormat="1" ht="24.75" customHeight="1">
      <c r="A9" s="11" t="s">
        <v>10</v>
      </c>
      <c r="B9" s="12">
        <v>109514.74</v>
      </c>
      <c r="C9" s="12">
        <v>62076.01</v>
      </c>
      <c r="D9" s="12">
        <v>47438.73</v>
      </c>
      <c r="E9" s="8"/>
      <c r="F9" s="9"/>
    </row>
    <row r="10" spans="1:6" ht="24.75" customHeight="1">
      <c r="A10" s="11" t="s">
        <v>11</v>
      </c>
      <c r="B10" s="12">
        <v>79381.66</v>
      </c>
      <c r="C10" s="12">
        <v>34605.33</v>
      </c>
      <c r="D10" s="12">
        <v>44776.33</v>
      </c>
      <c r="E10" s="8"/>
      <c r="F10" s="9"/>
    </row>
    <row r="11" spans="1:4" ht="24.75" customHeight="1">
      <c r="A11" s="15" t="s">
        <v>12</v>
      </c>
      <c r="B11" s="28">
        <v>0</v>
      </c>
      <c r="C11" s="28">
        <v>0</v>
      </c>
      <c r="D11" s="28">
        <v>0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100</v>
      </c>
      <c r="C13" s="18">
        <f>SUM(C14:C18)</f>
        <v>100.00000529723445</v>
      </c>
      <c r="D13" s="18">
        <f>SUM(D14:D18)</f>
        <v>99.99999395701639</v>
      </c>
    </row>
    <row r="14" spans="1:4" s="13" customFormat="1" ht="24.75" customHeight="1">
      <c r="A14" s="11" t="s">
        <v>7</v>
      </c>
      <c r="B14" s="19">
        <f aca="true" t="shared" si="0" ref="B14:D15">B6*100/B$5</f>
        <v>4.597323900835017</v>
      </c>
      <c r="C14" s="19">
        <f>C6*100/C$5</f>
        <v>5.697096188507385</v>
      </c>
      <c r="D14" s="19">
        <f>D6*100/D$5</f>
        <v>3.3427247341797255</v>
      </c>
    </row>
    <row r="15" spans="1:4" s="13" customFormat="1" ht="24.75" customHeight="1">
      <c r="A15" s="11" t="s">
        <v>8</v>
      </c>
      <c r="B15" s="19">
        <f t="shared" si="0"/>
        <v>10.292505831610395</v>
      </c>
      <c r="C15" s="19">
        <f t="shared" si="0"/>
        <v>8.778439196356564</v>
      </c>
      <c r="D15" s="19">
        <f t="shared" si="0"/>
        <v>12.01972405682169</v>
      </c>
    </row>
    <row r="16" spans="1:4" s="13" customFormat="1" ht="24.75" customHeight="1">
      <c r="A16" s="11" t="s">
        <v>9</v>
      </c>
      <c r="B16" s="19">
        <f aca="true" t="shared" si="1" ref="B16:D19">B8*100/B$5</f>
        <v>31.78860535113696</v>
      </c>
      <c r="C16" s="19">
        <f t="shared" si="1"/>
        <v>34.310097455870725</v>
      </c>
      <c r="D16" s="19">
        <f t="shared" si="1"/>
        <v>28.91213544115019</v>
      </c>
    </row>
    <row r="17" spans="1:4" s="13" customFormat="1" ht="24.75" customHeight="1">
      <c r="A17" s="11" t="s">
        <v>10</v>
      </c>
      <c r="B17" s="19">
        <f t="shared" si="1"/>
        <v>30.91375652587661</v>
      </c>
      <c r="C17" s="19">
        <f t="shared" si="1"/>
        <v>32.88311784625042</v>
      </c>
      <c r="D17" s="19">
        <f t="shared" si="1"/>
        <v>28.66714684214524</v>
      </c>
    </row>
    <row r="18" spans="1:4" ht="24.75" customHeight="1">
      <c r="A18" s="11" t="s">
        <v>11</v>
      </c>
      <c r="B18" s="19">
        <f t="shared" si="1"/>
        <v>22.40780839054102</v>
      </c>
      <c r="C18" s="19">
        <f t="shared" si="1"/>
        <v>18.331254610249353</v>
      </c>
      <c r="D18" s="19">
        <f t="shared" si="1"/>
        <v>27.058262882719525</v>
      </c>
    </row>
    <row r="19" spans="1:5" ht="24.75" customHeight="1">
      <c r="A19" s="29" t="s">
        <v>12</v>
      </c>
      <c r="B19" s="30">
        <f t="shared" si="1"/>
        <v>0</v>
      </c>
      <c r="C19" s="30">
        <f t="shared" si="1"/>
        <v>0</v>
      </c>
      <c r="D19" s="30">
        <f t="shared" si="1"/>
        <v>0</v>
      </c>
      <c r="E19" s="31"/>
    </row>
    <row r="20" spans="1:5" ht="24.75" customHeight="1">
      <c r="A20" s="15"/>
      <c r="B20" s="19"/>
      <c r="C20" s="19"/>
      <c r="D20" s="19"/>
      <c r="E20" s="21"/>
    </row>
    <row r="21" spans="1:4" ht="24.75" customHeight="1">
      <c r="A21" s="24" t="s">
        <v>15</v>
      </c>
      <c r="B21" s="22"/>
      <c r="C21" s="22"/>
      <c r="D21" s="22"/>
    </row>
    <row r="22" spans="1:4" ht="24.75" customHeight="1">
      <c r="A22" s="25" t="s">
        <v>14</v>
      </c>
      <c r="B22" s="23"/>
      <c r="C22" s="23"/>
      <c r="D22" s="23"/>
    </row>
    <row r="23" spans="2:4" ht="30.75" customHeight="1">
      <c r="B23" s="23"/>
      <c r="C23" s="23"/>
      <c r="D23" s="23"/>
    </row>
    <row r="24" spans="2:4" ht="30.75" customHeight="1">
      <c r="B24" s="23"/>
      <c r="C24" s="23"/>
      <c r="D24" s="23"/>
    </row>
    <row r="25" spans="2:4" ht="30.75" customHeight="1">
      <c r="B25" s="23"/>
      <c r="C25" s="23"/>
      <c r="D25" s="23"/>
    </row>
    <row r="26" spans="2:4" ht="30.75" customHeight="1">
      <c r="B26" s="23"/>
      <c r="C26" s="23"/>
      <c r="D26" s="23"/>
    </row>
    <row r="27" spans="2:4" ht="30.75" customHeight="1">
      <c r="B27" s="23"/>
      <c r="C27" s="23"/>
      <c r="D27" s="23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2020-02-25T03:41:34Z</cp:lastPrinted>
  <dcterms:created xsi:type="dcterms:W3CDTF">2019-02-18T03:28:33Z</dcterms:created>
  <dcterms:modified xsi:type="dcterms:W3CDTF">2020-02-25T03:41:45Z</dcterms:modified>
  <cp:category/>
  <cp:version/>
  <cp:contentType/>
  <cp:contentStatus/>
</cp:coreProperties>
</file>